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firstSheet="3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  <definedName name="_xlnm._FilterDatabase" localSheetId="0" hidden="1">'表1 新增地方政府一般债券情况表'!$A$5:$P$52</definedName>
    <definedName name="_xlnm._FilterDatabase" localSheetId="1" hidden="1">'表2 新增地方政府专项债券情况表'!$A$8:$S$10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<sst xmlns="http://schemas.openxmlformats.org/spreadsheetml/2006/main" count="736" uniqueCount="339">
  <si>
    <t>附件1-1</t>
  </si>
  <si>
    <t>靖宇县市政管理处2022年--2023年末发行的新增地方政府一般债券情况表</t>
  </si>
  <si>
    <t>填报单位（公章）：靖宇县市政管理处</t>
  </si>
  <si>
    <t>项目主管部门（公章）：靖宇县住房和城乡建设局</t>
  </si>
  <si>
    <t>单位：亿元</t>
  </si>
  <si>
    <t>债券项目基本信息</t>
  </si>
  <si>
    <t>债券项目总投资</t>
  </si>
  <si>
    <t>债券项目已实现投资</t>
  </si>
  <si>
    <t>项目债券资金使用单位</t>
  </si>
  <si>
    <t>项目日常监管单位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</si>
  <si>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</si>
  <si>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</si>
  <si>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</si>
  <si>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</si>
  <si>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</si>
  <si>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</si>
  <si>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</si>
  <si>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</si>
  <si>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</si>
  <si>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2022年吉林省政府一般债券（二期）</t>
  </si>
  <si>
    <t xml:space="preserve"> 
长白山靖宇食品医药产业园区配套基础设施建设工程项目</t>
  </si>
  <si>
    <t>2022年</t>
  </si>
  <si>
    <t>20年</t>
  </si>
  <si>
    <t>2022年吉林省政府一般债券（六期）</t>
  </si>
  <si>
    <t xml:space="preserve"> 
靖宇县2023年城市主街路基础设施提升工程</t>
  </si>
  <si>
    <t>2022-06-29</t>
  </si>
  <si>
    <t>5年</t>
  </si>
  <si>
    <t>靖宇县市政管理处</t>
  </si>
  <si>
    <t>靖宇县住房和城乡建设局</t>
  </si>
  <si>
    <t xml:space="preserve"> 
靖宇县垃圾填埋场一期封场及二期雨污分流改造工程建设项目</t>
  </si>
  <si>
    <t>2022年吉林省政府一般债券（七期）</t>
  </si>
  <si>
    <t>靖宇县龙海电站水库维修养护项目</t>
  </si>
  <si>
    <t xml:space="preserve"> 
杨靖宇将军殉国地基础设施改造升级项目</t>
  </si>
  <si>
    <t>2022年吉林省政府一般债券（三期）</t>
  </si>
  <si>
    <t xml:space="preserve"> 
吉林靖宇经济开发区食品产业园道路基础设施建设项目</t>
  </si>
  <si>
    <t>2022-03-21</t>
  </si>
  <si>
    <t>7年</t>
  </si>
  <si>
    <t>长白山靖宇食品医药产业园区配套基础设施建设工程项目</t>
  </si>
  <si>
    <t xml:space="preserve"> 
靖宇县沿江小区、林业局家属楼等4个老旧小区改造配套基础设施建设项目</t>
  </si>
  <si>
    <t xml:space="preserve"> 
吉林省靖宇县2021年第一批老旧小区改造配套基础设施建设项目</t>
  </si>
  <si>
    <t>燕平大桥及头道花园河燕平村段小流域治理工程</t>
  </si>
  <si>
    <t xml:space="preserve"> 
靖宇县2021年城区主街路市政基础设施提升工程</t>
  </si>
  <si>
    <t>靖宇县城区污水管网改造工程</t>
  </si>
  <si>
    <t xml:space="preserve"> 
靖宇县城市水源提升泵站及输水管线改造建设工程</t>
  </si>
  <si>
    <t xml:space="preserve"> 
靖宇县青龙河南岸、八道街排水管网铺设及道路基础设施工程</t>
  </si>
  <si>
    <t xml:space="preserve">
靖宇县工农街等道路基础设施维修改造建设工程</t>
  </si>
  <si>
    <t xml:space="preserve">
靖宇县公共体育场及附属设施配套工程</t>
  </si>
  <si>
    <t xml:space="preserve">
靖宇县2023年城市主街路基础设施提升工程</t>
  </si>
  <si>
    <t>国道嘉荫至临江公路（G222）靖宇至江源段建设项目</t>
  </si>
  <si>
    <t xml:space="preserve"> 
靖宇县河北公办幼儿园新建项目</t>
  </si>
  <si>
    <t>2022年吉林省政府一般债券（一期）</t>
  </si>
  <si>
    <t>2022-01-28</t>
  </si>
  <si>
    <t xml:space="preserve"> 
国道嘉荫至临江公路（G222）靖宇至江源段建设项目</t>
  </si>
  <si>
    <t>2023年吉林省政府一般债券（七期）</t>
  </si>
  <si>
    <t>2023年</t>
  </si>
  <si>
    <t>2023-07-31</t>
  </si>
  <si>
    <t>10年</t>
  </si>
  <si>
    <t>靖宇县龙鼎小区、珠江小区、珠江西区等供热管网改造工程</t>
  </si>
  <si>
    <r>
      <rPr>
        <sz val="10.5"/>
        <color rgb="FF606266"/>
        <rFont val="宋体"/>
        <charset val="1"/>
      </rPr>
      <t>靖宇县</t>
    </r>
    <r>
      <rPr>
        <sz val="10.5"/>
        <color rgb="FF606266"/>
        <rFont val="Segoe UI"/>
        <charset val="1"/>
      </rPr>
      <t>2022</t>
    </r>
    <r>
      <rPr>
        <sz val="10.5"/>
        <color rgb="FF606266"/>
        <rFont val="宋体"/>
        <charset val="1"/>
      </rPr>
      <t>年城区主街路市政基础设施提升工程</t>
    </r>
  </si>
  <si>
    <t xml:space="preserve"> 
燕平大桥及头道花园河燕平村段小流域治理工程</t>
  </si>
  <si>
    <t>2023年吉林省政府一般债券（十二期）</t>
  </si>
  <si>
    <t xml:space="preserve"> 
靖宇县2023年城市主街路基础设施提升工程
城市轨道交通和市域（郊）铁路
轨道交通
合计
4,500.0000
0.0000
0.0000
</t>
  </si>
  <si>
    <t>2023-11-09</t>
  </si>
  <si>
    <t>30年</t>
  </si>
  <si>
    <t>2023年吉林省政府一般债券（十期）</t>
  </si>
  <si>
    <t>靖宇县花园口镇正身河生态保护基础设施建设项目</t>
  </si>
  <si>
    <t>2023-09-25</t>
  </si>
  <si>
    <t>靖宇县县域医疗共同体建设项目</t>
  </si>
  <si>
    <t>靖宇县2023年政府新增一般债小型水库雨水情和安全监测项目</t>
  </si>
  <si>
    <t>2023年吉林省政府一般债券（十一期）</t>
  </si>
  <si>
    <t>长白山北部生态经济区绿色发展示范园市政基础设施建设项目</t>
  </si>
  <si>
    <t>2023-10-26</t>
  </si>
  <si>
    <t>靖宇县花园口镇花园村“百村提升”创建工程</t>
  </si>
  <si>
    <t>靖宇县景山镇新胜村“百村提升”创建工程</t>
  </si>
  <si>
    <t>靖宇县龙泉镇南阳村百村提升建设项目</t>
  </si>
  <si>
    <t>靖宇县濛江乡珠子河村百村提升项目</t>
  </si>
  <si>
    <t>靖宇县赤松镇清泉村乡村旅游附属设施建设项目</t>
  </si>
  <si>
    <t>靖宇县濛江乡四海村基础设施提升工程</t>
  </si>
  <si>
    <t>靖宇县景山镇排水沟建设工程</t>
  </si>
  <si>
    <t>靖宇县三道湖镇三合村基础设施建设工程</t>
  </si>
  <si>
    <t>靖宇县那尔轰镇西头村小流域治理工程</t>
  </si>
  <si>
    <t>靖宇县赤松镇西山村美丽乡村创建项目</t>
  </si>
  <si>
    <t>靖宇县龙泉镇大北山村、梨树村排水沟建设项目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</si>
  <si>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</si>
  <si>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</si>
  <si>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</si>
  <si>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</si>
  <si>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</si>
  <si>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</si>
  <si>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</si>
  <si>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</si>
  <si>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</si>
  <si>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</si>
  <si>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</si>
  <si>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</si>
  <si>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</si>
  <si>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</si>
  <si>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</si>
  <si>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</si>
  <si>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</si>
  <si>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</si>
  <si>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附件1-2</t>
  </si>
  <si>
    <t>靖宇县市政管理处2022年--2023年末发行的新增地方政府专项债券情况表</t>
  </si>
  <si>
    <t>债券项目基础信息</t>
  </si>
  <si>
    <t>债券项目资产类型</t>
  </si>
  <si>
    <t>已取得项目收益</t>
  </si>
  <si>
    <t>项目主管单位</t>
  </si>
  <si>
    <t>还本付息方式</t>
  </si>
  <si>
    <t>2023年吉林省政府专项债券（三十三期）</t>
  </si>
  <si>
    <t xml:space="preserve"> 
靖宇县市政政府投资项目</t>
  </si>
  <si>
    <t>2023-10-17</t>
  </si>
  <si>
    <t>3.03</t>
  </si>
  <si>
    <t>半年一次</t>
  </si>
  <si>
    <t>99 其他资产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</si>
  <si>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</si>
  <si>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</si>
  <si>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</si>
  <si>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</si>
  <si>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</si>
  <si>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</si>
  <si>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</si>
  <si>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</si>
  <si>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</si>
  <si>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</si>
  <si>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</si>
  <si>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</si>
  <si>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</si>
  <si>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靖宇县市政管理处2022年--2023年末发行的新增地方政府一般债券资金收支情况表</t>
  </si>
  <si>
    <t>填报单位（公章）：</t>
  </si>
  <si>
    <t>项目主管部门（公章）：</t>
  </si>
  <si>
    <t>序号</t>
  </si>
  <si>
    <t>2022年--2023年末新增一般债券资金收入</t>
  </si>
  <si>
    <t>2022年--2023年末新增一般债券资金安排的支出</t>
  </si>
  <si>
    <t>金额</t>
  </si>
  <si>
    <t>支出功能分类</t>
  </si>
  <si>
    <t>合计</t>
  </si>
  <si>
    <t>VALID#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</si>
  <si>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</si>
  <si>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</si>
  <si>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</si>
  <si>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</si>
  <si>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</si>
  <si>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</si>
  <si>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</si>
  <si>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</si>
  <si>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</si>
  <si>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</si>
  <si>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</si>
  <si>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</si>
  <si>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</si>
  <si>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</t>
  </si>
  <si>
    <t>211节能环保支出</t>
  </si>
  <si>
    <t>靖宇县2023年城市主街路基础设施提升工程</t>
  </si>
  <si>
    <t>212城乡社区支出</t>
  </si>
  <si>
    <t>靖宇县2021年城区主街路市政基础设施提升工程</t>
  </si>
  <si>
    <t>靖宇县青龙河南岸、八道街排水管网铺设及道路基础设施工程</t>
  </si>
  <si>
    <t>靖宇县工农街等道路基础设施维修改造建设工程</t>
  </si>
  <si>
    <t>靖宇县公共体育场及附属设施配套工程</t>
  </si>
  <si>
    <t>212</t>
  </si>
  <si>
    <t>靖宇县2023年城市主街路基础设施提升工程
城市轨道交通和市域（郊）铁路
轨道交通
合计
4,500.0000
0.0000
0.0000
　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</si>
  <si>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</si>
  <si>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</si>
  <si>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</si>
  <si>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</si>
  <si>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</si>
  <si>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</si>
  <si>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</si>
  <si>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</si>
  <si>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</si>
  <si>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</si>
  <si>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</si>
  <si>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</si>
  <si>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</si>
  <si>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</si>
  <si>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</si>
  <si>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</si>
  <si>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</si>
  <si>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</si>
  <si>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</si>
  <si>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靖宇县市政管理处2022年--2023年末发行的新增地方政府专项债券资金收支情况表</t>
  </si>
  <si>
    <t>2022年--2023年末新增专项债券资金收入</t>
  </si>
  <si>
    <t>2022年--2023年末新增专项债券资金安排的支出</t>
  </si>
  <si>
    <t>206</t>
  </si>
  <si>
    <t>靖宇县市政政府投资项目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</si>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</sst>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#,##0.00000000"/>
    <numFmt numFmtId="178" formatCode="0.00000000_ "/>
    <numFmt numFmtId="179" formatCode="yyyy/m/d;@"/>
    <numFmt numFmtId="180" formatCode="0.000000_ "/>
    <numFmt numFmtId="181" formatCode="0.00_ "/>
    <numFmt numFmtId="182" formatCode="0.0000_ "/>
    <numFmt numFmtId="183" formatCode="0.000_ "/>
  </numFmts>
  <fonts count="41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color indexed="8"/>
      <name val="宋体"/>
      <charset val="134"/>
      <scheme val="minor"/>
    </font>
    <font>
      <sz val="12"/>
      <name val="仿宋"/>
      <charset val="134"/>
    </font>
    <font>
      <sz val="10"/>
      <color indexed="8"/>
      <name val="宋体"/>
      <charset val="1"/>
      <scheme val="minor"/>
    </font>
    <font>
      <sz val="12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color rgb="FF000000"/>
      <name val="helvetica"/>
      <charset val="1"/>
    </font>
    <font>
      <sz val="10"/>
      <name val="宋体"/>
      <charset val="134"/>
    </font>
    <font>
      <sz val="10.5"/>
      <color rgb="FF606266"/>
      <name val="宋体"/>
      <charset val="1"/>
    </font>
    <font>
      <sz val="10.5"/>
      <color rgb="FF606266"/>
      <name val="Segoe UI"/>
      <charset val="1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0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8" fontId="9" fillId="0" borderId="2" xfId="1" applyNumberFormat="1" applyFont="1" applyFill="1" applyBorder="1" applyAlignment="1">
      <alignment horizontal="center" vertical="center"/>
    </xf>
    <xf numFmtId="177" fontId="9" fillId="0" borderId="2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3" fillId="2" borderId="0" xfId="0" applyFont="1" applyFill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 wrapText="1"/>
    </xf>
    <xf numFmtId="180" fontId="1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181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81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81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" fontId="9" fillId="0" borderId="2" xfId="1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left" vertical="center"/>
    </xf>
    <xf numFmtId="181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182" fontId="9" fillId="0" borderId="2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183" fontId="18" fillId="0" borderId="2" xfId="1" applyNumberFormat="1" applyFont="1" applyFill="1" applyBorder="1" applyAlignment="1">
      <alignment horizontal="center" vertical="center" wrapText="1"/>
    </xf>
    <xf numFmtId="181" fontId="19" fillId="0" borderId="2" xfId="49" applyNumberFormat="1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6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78" fontId="9" fillId="0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0.20.48.128:23000/page/debt/project-manage/common/pro-yhs.html?pro_id=9985F70FBD68458E8ABEC93F2198A65C" TargetMode="External"/><Relationship Id="rId2" Type="http://schemas.openxmlformats.org/officeDocument/2006/relationships/hyperlink" Target="http://10.20.48.128:23000/page/debt/project-manage/common/pro-yhs.html?pro_id=D0678266820C01F4E0530A1401233491" TargetMode="External"/><Relationship Id="rId1" Type="http://schemas.openxmlformats.org/officeDocument/2006/relationships/hyperlink" Target="http://10.20.48.128:23000/page/debt/project-manage/common/pro-yhs.html?pro_id=B29B4604534F456198452727739D6B4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10.20.48.128:23000/page/debt/project-manage/common/pro-yhs.html?pro_id=B29B4604534F456198452727739D6B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2"/>
  <sheetViews>
    <sheetView zoomScale="90" zoomScaleNormal="90" topLeftCell="B9" workbookViewId="0">
      <selection activeCell="J55" sqref="J55:R62"/>
    </sheetView>
  </sheetViews>
  <sheetFormatPr defaultColWidth="10" defaultRowHeight="13.5"/>
  <cols>
    <col min="1" max="1" width="9" style="65" hidden="1"/>
    <col min="2" max="2" width="35.4166666666667" style="65" customWidth="1"/>
    <col min="3" max="3" width="40.275" style="66" customWidth="1"/>
    <col min="4" max="4" width="13.1833333333333" style="65" customWidth="1"/>
    <col min="5" max="5" width="10.275" style="65" customWidth="1"/>
    <col min="6" max="6" width="12.9083333333333" style="65" customWidth="1"/>
    <col min="7" max="7" width="9.3" style="67" customWidth="1"/>
    <col min="8" max="8" width="5.55" style="65" customWidth="1"/>
    <col min="9" max="9" width="20.5166666666667" style="65" customWidth="1"/>
    <col min="10" max="10" width="20.4916666666667" style="65" customWidth="1"/>
    <col min="11" max="11" width="20.5166666666667" style="65" customWidth="1"/>
    <col min="12" max="12" width="20.4916666666667" style="65" customWidth="1"/>
    <col min="13" max="14" width="15.55" style="68" hidden="1" customWidth="1"/>
    <col min="15" max="15" width="9.76666666666667" style="65" customWidth="1"/>
    <col min="16" max="16" width="9" style="65" hidden="1"/>
    <col min="17" max="17" width="19.4416666666667" style="65" hidden="1" customWidth="1"/>
    <col min="18" max="18" width="19.5833333333333" style="65" customWidth="1"/>
    <col min="19" max="16384" width="10" style="65"/>
  </cols>
  <sheetData>
    <row r="1" ht="28" customHeight="1" spans="1:5">
      <c r="A1" s="69">
        <v>0</v>
      </c>
      <c r="B1" s="70" t="s">
        <v>0</v>
      </c>
      <c r="C1" s="71"/>
      <c r="D1" s="72"/>
      <c r="E1" s="72"/>
    </row>
    <row r="2" ht="27.85" customHeight="1" spans="1:15">
      <c r="A2" s="69">
        <v>0</v>
      </c>
      <c r="B2" s="73" t="s">
        <v>1</v>
      </c>
      <c r="C2" s="74"/>
      <c r="D2" s="73"/>
      <c r="E2" s="73"/>
      <c r="F2" s="73"/>
      <c r="G2" s="75"/>
      <c r="H2" s="73"/>
      <c r="I2" s="73"/>
      <c r="J2" s="73"/>
      <c r="K2" s="73"/>
      <c r="L2" s="73"/>
      <c r="M2" s="73"/>
      <c r="N2" s="73"/>
      <c r="O2" s="73"/>
    </row>
    <row r="3" ht="29" customHeight="1" spans="1:15">
      <c r="A3" s="69">
        <v>0</v>
      </c>
      <c r="B3" s="76" t="s">
        <v>2</v>
      </c>
      <c r="C3" s="77" t="s">
        <v>3</v>
      </c>
      <c r="D3" s="77"/>
      <c r="E3" s="77"/>
      <c r="F3" s="77"/>
      <c r="G3" s="77"/>
      <c r="H3" s="69"/>
      <c r="J3" s="69"/>
      <c r="K3" s="69"/>
      <c r="L3" s="102" t="s">
        <v>4</v>
      </c>
      <c r="M3" s="102"/>
      <c r="N3" s="102"/>
      <c r="O3" s="102"/>
    </row>
    <row r="4" ht="29" customHeight="1" spans="1:15">
      <c r="A4" s="69">
        <v>0</v>
      </c>
      <c r="B4" s="78" t="s">
        <v>5</v>
      </c>
      <c r="C4" s="79"/>
      <c r="D4" s="78"/>
      <c r="E4" s="78"/>
      <c r="F4" s="78"/>
      <c r="G4" s="80"/>
      <c r="H4" s="78"/>
      <c r="I4" s="78" t="s">
        <v>6</v>
      </c>
      <c r="J4" s="78"/>
      <c r="K4" s="78" t="s">
        <v>7</v>
      </c>
      <c r="L4" s="78"/>
      <c r="M4" s="78" t="s">
        <v>8</v>
      </c>
      <c r="N4" s="78" t="s">
        <v>9</v>
      </c>
      <c r="O4" s="78" t="s">
        <v>10</v>
      </c>
    </row>
    <row r="5" ht="41" customHeight="1" spans="1:15">
      <c r="A5" s="69">
        <v>0</v>
      </c>
      <c r="B5" s="78" t="s">
        <v>11</v>
      </c>
      <c r="C5" s="79" t="s">
        <v>12</v>
      </c>
      <c r="D5" s="78" t="s">
        <v>13</v>
      </c>
      <c r="E5" s="78" t="s">
        <v>14</v>
      </c>
      <c r="F5" s="78" t="s">
        <v>15</v>
      </c>
      <c r="G5" s="80" t="s">
        <v>16</v>
      </c>
      <c r="H5" s="78" t="s">
        <v>17</v>
      </c>
      <c r="I5" s="78"/>
      <c r="J5" s="78" t="s">
        <v>18</v>
      </c>
      <c r="K5" s="78"/>
      <c r="L5" s="78" t="s">
        <v>18</v>
      </c>
      <c r="M5" s="78"/>
      <c r="N5" s="78"/>
      <c r="O5" s="78"/>
    </row>
    <row r="6" s="65" customFormat="1" ht="42" hidden="1" customHeight="1" spans="1:15">
      <c r="A6" s="69"/>
      <c r="B6" s="31" t="s">
        <v>19</v>
      </c>
      <c r="C6" s="81" t="s">
        <v>20</v>
      </c>
      <c r="D6" s="82">
        <v>0.06</v>
      </c>
      <c r="E6" s="28" t="s">
        <v>21</v>
      </c>
      <c r="F6" s="83">
        <v>44589</v>
      </c>
      <c r="G6" s="84">
        <v>3.35</v>
      </c>
      <c r="H6" s="85" t="s">
        <v>22</v>
      </c>
      <c r="I6" s="87"/>
      <c r="J6" s="28"/>
      <c r="K6" s="28"/>
      <c r="L6" s="28"/>
      <c r="M6" s="28"/>
      <c r="N6" s="28"/>
      <c r="O6" s="28"/>
    </row>
    <row r="7" s="65" customFormat="1" ht="42" customHeight="1" spans="1:17">
      <c r="A7" s="69"/>
      <c r="B7" s="86" t="s">
        <v>23</v>
      </c>
      <c r="C7" s="81" t="s">
        <v>24</v>
      </c>
      <c r="D7" s="35">
        <v>0.00701098</v>
      </c>
      <c r="E7" s="28" t="s">
        <v>21</v>
      </c>
      <c r="F7" s="87" t="s">
        <v>25</v>
      </c>
      <c r="G7" s="84">
        <v>2.79</v>
      </c>
      <c r="H7" s="85" t="s">
        <v>26</v>
      </c>
      <c r="I7" s="87">
        <v>1.103898</v>
      </c>
      <c r="J7" s="35">
        <v>0.00701098</v>
      </c>
      <c r="K7" s="35">
        <v>0.00701098</v>
      </c>
      <c r="L7" s="35">
        <v>0.00701098</v>
      </c>
      <c r="M7" s="103" t="s">
        <v>27</v>
      </c>
      <c r="N7" s="103" t="s">
        <v>28</v>
      </c>
      <c r="O7" s="28"/>
      <c r="Q7" s="65">
        <f>D7-L7</f>
        <v>0</v>
      </c>
    </row>
    <row r="8" s="65" customFormat="1" ht="42" hidden="1" customHeight="1" spans="1:17">
      <c r="A8" s="69"/>
      <c r="B8" s="86" t="s">
        <v>23</v>
      </c>
      <c r="C8" s="81" t="s">
        <v>29</v>
      </c>
      <c r="D8" s="35">
        <v>0.22298902</v>
      </c>
      <c r="E8" s="28" t="s">
        <v>21</v>
      </c>
      <c r="F8" s="87" t="s">
        <v>25</v>
      </c>
      <c r="G8" s="84">
        <v>2.79</v>
      </c>
      <c r="H8" s="85" t="s">
        <v>26</v>
      </c>
      <c r="I8" s="87"/>
      <c r="J8" s="28"/>
      <c r="K8" s="28"/>
      <c r="L8" s="28"/>
      <c r="M8" s="28"/>
      <c r="N8" s="28"/>
      <c r="O8" s="28"/>
      <c r="Q8" s="65">
        <f t="shared" ref="Q8:Q36" si="0">D8-L8</f>
        <v>0.22298902</v>
      </c>
    </row>
    <row r="9" s="65" customFormat="1" ht="38" customHeight="1" spans="1:17">
      <c r="A9" s="69"/>
      <c r="B9" s="86" t="s">
        <v>30</v>
      </c>
      <c r="C9" s="81" t="s">
        <v>24</v>
      </c>
      <c r="D9" s="36">
        <v>3.405e-5</v>
      </c>
      <c r="E9" s="28" t="s">
        <v>21</v>
      </c>
      <c r="F9" s="87" t="s">
        <v>25</v>
      </c>
      <c r="G9" s="84">
        <v>3.32</v>
      </c>
      <c r="H9" s="85" t="s">
        <v>22</v>
      </c>
      <c r="I9" s="87">
        <v>1.103898</v>
      </c>
      <c r="J9" s="36">
        <v>3.405e-5</v>
      </c>
      <c r="K9" s="36">
        <v>3.405e-5</v>
      </c>
      <c r="L9" s="36">
        <v>3.405e-5</v>
      </c>
      <c r="M9" s="103" t="s">
        <v>27</v>
      </c>
      <c r="N9" s="103" t="s">
        <v>28</v>
      </c>
      <c r="O9" s="28"/>
      <c r="Q9" s="65">
        <f t="shared" si="0"/>
        <v>0</v>
      </c>
    </row>
    <row r="10" s="65" customFormat="1" ht="42" hidden="1" customHeight="1" spans="1:17">
      <c r="A10" s="69"/>
      <c r="B10" s="86" t="s">
        <v>30</v>
      </c>
      <c r="C10" s="81" t="s">
        <v>31</v>
      </c>
      <c r="D10" s="35">
        <v>0.00806595</v>
      </c>
      <c r="E10" s="28" t="s">
        <v>21</v>
      </c>
      <c r="F10" s="87" t="s">
        <v>25</v>
      </c>
      <c r="G10" s="84">
        <v>3.32</v>
      </c>
      <c r="H10" s="85" t="s">
        <v>22</v>
      </c>
      <c r="I10" s="87"/>
      <c r="J10" s="28"/>
      <c r="K10" s="28"/>
      <c r="L10" s="28"/>
      <c r="M10" s="28"/>
      <c r="N10" s="28"/>
      <c r="O10" s="28"/>
      <c r="Q10" s="65">
        <f t="shared" si="0"/>
        <v>0.00806595</v>
      </c>
    </row>
    <row r="11" s="65" customFormat="1" ht="42" hidden="1" customHeight="1" spans="1:17">
      <c r="A11" s="69"/>
      <c r="B11" s="86" t="s">
        <v>30</v>
      </c>
      <c r="C11" s="81" t="s">
        <v>32</v>
      </c>
      <c r="D11" s="88">
        <v>0.1019</v>
      </c>
      <c r="E11" s="28" t="s">
        <v>21</v>
      </c>
      <c r="F11" s="87" t="s">
        <v>25</v>
      </c>
      <c r="G11" s="84">
        <v>3.32</v>
      </c>
      <c r="H11" s="85" t="s">
        <v>22</v>
      </c>
      <c r="I11" s="87"/>
      <c r="J11" s="28"/>
      <c r="K11" s="28"/>
      <c r="L11" s="28"/>
      <c r="M11" s="28"/>
      <c r="N11" s="28"/>
      <c r="O11" s="28"/>
      <c r="Q11" s="65">
        <f t="shared" si="0"/>
        <v>0.1019</v>
      </c>
    </row>
    <row r="12" s="65" customFormat="1" ht="42" hidden="1" customHeight="1" spans="1:17">
      <c r="A12" s="69"/>
      <c r="B12" s="86" t="s">
        <v>33</v>
      </c>
      <c r="C12" s="89" t="s">
        <v>34</v>
      </c>
      <c r="D12" s="28">
        <v>0.05</v>
      </c>
      <c r="E12" s="28" t="s">
        <v>21</v>
      </c>
      <c r="F12" s="87" t="s">
        <v>35</v>
      </c>
      <c r="G12" s="84">
        <v>3.03</v>
      </c>
      <c r="H12" s="85" t="s">
        <v>36</v>
      </c>
      <c r="I12" s="87"/>
      <c r="J12" s="28"/>
      <c r="K12" s="28"/>
      <c r="L12" s="28"/>
      <c r="M12" s="28"/>
      <c r="N12" s="28"/>
      <c r="O12" s="28"/>
      <c r="Q12" s="65">
        <f t="shared" si="0"/>
        <v>0.05</v>
      </c>
    </row>
    <row r="13" s="65" customFormat="1" ht="42" hidden="1" customHeight="1" spans="1:17">
      <c r="A13" s="69"/>
      <c r="B13" s="86" t="s">
        <v>33</v>
      </c>
      <c r="C13" s="89" t="s">
        <v>37</v>
      </c>
      <c r="D13" s="28">
        <v>0.08</v>
      </c>
      <c r="E13" s="28" t="s">
        <v>21</v>
      </c>
      <c r="F13" s="87" t="s">
        <v>35</v>
      </c>
      <c r="G13" s="84">
        <v>3.03</v>
      </c>
      <c r="H13" s="85" t="s">
        <v>36</v>
      </c>
      <c r="I13" s="87"/>
      <c r="J13" s="28"/>
      <c r="K13" s="28"/>
      <c r="L13" s="28"/>
      <c r="M13" s="28"/>
      <c r="N13" s="28"/>
      <c r="O13" s="28"/>
      <c r="Q13" s="65">
        <f t="shared" si="0"/>
        <v>0.08</v>
      </c>
    </row>
    <row r="14" s="65" customFormat="1" ht="42" hidden="1" customHeight="1" spans="1:17">
      <c r="A14" s="69"/>
      <c r="B14" s="86" t="s">
        <v>33</v>
      </c>
      <c r="C14" s="89" t="s">
        <v>38</v>
      </c>
      <c r="D14" s="28">
        <v>0.02</v>
      </c>
      <c r="E14" s="28" t="s">
        <v>21</v>
      </c>
      <c r="F14" s="87" t="s">
        <v>35</v>
      </c>
      <c r="G14" s="84">
        <v>3.03</v>
      </c>
      <c r="H14" s="85" t="s">
        <v>36</v>
      </c>
      <c r="I14" s="87"/>
      <c r="J14" s="28"/>
      <c r="K14" s="28"/>
      <c r="L14" s="28"/>
      <c r="M14" s="28"/>
      <c r="N14" s="28"/>
      <c r="O14" s="28"/>
      <c r="Q14" s="65">
        <f t="shared" si="0"/>
        <v>0.02</v>
      </c>
    </row>
    <row r="15" s="65" customFormat="1" ht="42" hidden="1" customHeight="1" spans="1:17">
      <c r="A15" s="69"/>
      <c r="B15" s="86" t="s">
        <v>33</v>
      </c>
      <c r="C15" s="89" t="s">
        <v>39</v>
      </c>
      <c r="D15" s="28">
        <v>0.02</v>
      </c>
      <c r="E15" s="28" t="s">
        <v>21</v>
      </c>
      <c r="F15" s="87" t="s">
        <v>35</v>
      </c>
      <c r="G15" s="84">
        <v>3.03</v>
      </c>
      <c r="H15" s="85" t="s">
        <v>36</v>
      </c>
      <c r="I15" s="87"/>
      <c r="J15" s="28"/>
      <c r="K15" s="28"/>
      <c r="L15" s="28"/>
      <c r="M15" s="28"/>
      <c r="N15" s="28"/>
      <c r="O15" s="28"/>
      <c r="Q15" s="65">
        <f t="shared" si="0"/>
        <v>0.02</v>
      </c>
    </row>
    <row r="16" s="65" customFormat="1" ht="42" hidden="1" customHeight="1" spans="1:17">
      <c r="A16" s="69"/>
      <c r="B16" s="86" t="s">
        <v>33</v>
      </c>
      <c r="C16" s="90" t="s">
        <v>40</v>
      </c>
      <c r="D16" s="28">
        <v>0.07</v>
      </c>
      <c r="E16" s="28" t="s">
        <v>21</v>
      </c>
      <c r="F16" s="87" t="s">
        <v>35</v>
      </c>
      <c r="G16" s="84">
        <v>3.03</v>
      </c>
      <c r="H16" s="85" t="s">
        <v>36</v>
      </c>
      <c r="I16" s="87"/>
      <c r="J16" s="28"/>
      <c r="K16" s="28"/>
      <c r="L16" s="28"/>
      <c r="M16" s="28"/>
      <c r="N16" s="28"/>
      <c r="O16" s="28"/>
      <c r="Q16" s="65">
        <f t="shared" si="0"/>
        <v>0.07</v>
      </c>
    </row>
    <row r="17" s="65" customFormat="1" ht="42" customHeight="1" spans="1:17">
      <c r="A17" s="69"/>
      <c r="B17" s="86" t="s">
        <v>33</v>
      </c>
      <c r="C17" s="91" t="s">
        <v>41</v>
      </c>
      <c r="D17" s="28">
        <v>0.05972301</v>
      </c>
      <c r="E17" s="28" t="s">
        <v>21</v>
      </c>
      <c r="F17" s="87" t="s">
        <v>35</v>
      </c>
      <c r="G17" s="84">
        <v>3.03</v>
      </c>
      <c r="H17" s="85" t="s">
        <v>36</v>
      </c>
      <c r="I17" s="87">
        <v>0.175498</v>
      </c>
      <c r="J17" s="28">
        <v>0.05972301</v>
      </c>
      <c r="K17" s="28">
        <v>0.05972301</v>
      </c>
      <c r="L17" s="28">
        <v>0.05972301</v>
      </c>
      <c r="M17" s="103" t="s">
        <v>27</v>
      </c>
      <c r="N17" s="103" t="s">
        <v>28</v>
      </c>
      <c r="O17" s="28"/>
      <c r="Q17" s="65">
        <f t="shared" si="0"/>
        <v>0</v>
      </c>
    </row>
    <row r="18" s="65" customFormat="1" ht="42" customHeight="1" spans="1:17">
      <c r="A18" s="69"/>
      <c r="B18" s="86" t="s">
        <v>33</v>
      </c>
      <c r="C18" s="92" t="s">
        <v>42</v>
      </c>
      <c r="D18" s="28">
        <v>0.08</v>
      </c>
      <c r="E18" s="28" t="s">
        <v>21</v>
      </c>
      <c r="F18" s="87" t="s">
        <v>35</v>
      </c>
      <c r="G18" s="84">
        <v>3.03</v>
      </c>
      <c r="H18" s="85" t="s">
        <v>36</v>
      </c>
      <c r="I18" s="87">
        <v>0.406544</v>
      </c>
      <c r="J18" s="28">
        <v>0.08</v>
      </c>
      <c r="K18" s="28">
        <v>0.08</v>
      </c>
      <c r="L18" s="28">
        <v>0.08</v>
      </c>
      <c r="M18" s="103" t="s">
        <v>27</v>
      </c>
      <c r="N18" s="103" t="s">
        <v>28</v>
      </c>
      <c r="O18" s="28"/>
      <c r="Q18" s="65">
        <f t="shared" si="0"/>
        <v>0</v>
      </c>
    </row>
    <row r="19" s="65" customFormat="1" ht="42" hidden="1" customHeight="1" spans="1:17">
      <c r="A19" s="69"/>
      <c r="B19" s="86" t="s">
        <v>33</v>
      </c>
      <c r="C19" s="91" t="s">
        <v>43</v>
      </c>
      <c r="D19" s="93">
        <v>0.05</v>
      </c>
      <c r="E19" s="28" t="s">
        <v>21</v>
      </c>
      <c r="F19" s="87" t="s">
        <v>35</v>
      </c>
      <c r="G19" s="84">
        <v>3.03</v>
      </c>
      <c r="H19" s="85" t="s">
        <v>36</v>
      </c>
      <c r="I19" s="87"/>
      <c r="J19" s="28"/>
      <c r="K19" s="28"/>
      <c r="L19" s="28"/>
      <c r="M19" s="28"/>
      <c r="N19" s="28"/>
      <c r="O19" s="28"/>
      <c r="Q19" s="65">
        <f t="shared" si="0"/>
        <v>0.05</v>
      </c>
    </row>
    <row r="20" s="65" customFormat="1" ht="42" customHeight="1" spans="1:17">
      <c r="A20" s="69"/>
      <c r="B20" s="86" t="s">
        <v>33</v>
      </c>
      <c r="C20" s="89" t="s">
        <v>44</v>
      </c>
      <c r="D20" s="28">
        <v>0.0152146</v>
      </c>
      <c r="E20" s="28" t="s">
        <v>21</v>
      </c>
      <c r="F20" s="87" t="s">
        <v>35</v>
      </c>
      <c r="G20" s="84">
        <v>3.03</v>
      </c>
      <c r="H20" s="85" t="s">
        <v>36</v>
      </c>
      <c r="I20" s="87">
        <v>0.199906</v>
      </c>
      <c r="J20" s="28">
        <v>0.0152146</v>
      </c>
      <c r="K20" s="28">
        <v>0.0152146</v>
      </c>
      <c r="L20" s="28">
        <v>0.0152146</v>
      </c>
      <c r="M20" s="103" t="s">
        <v>27</v>
      </c>
      <c r="N20" s="103" t="s">
        <v>28</v>
      </c>
      <c r="O20" s="28"/>
      <c r="Q20" s="65">
        <f t="shared" si="0"/>
        <v>0</v>
      </c>
    </row>
    <row r="21" s="65" customFormat="1" ht="42" customHeight="1" spans="1:17">
      <c r="A21" s="69"/>
      <c r="B21" s="86" t="s">
        <v>33</v>
      </c>
      <c r="C21" s="89" t="s">
        <v>45</v>
      </c>
      <c r="D21" s="28">
        <v>0.04</v>
      </c>
      <c r="E21" s="28" t="s">
        <v>21</v>
      </c>
      <c r="F21" s="87" t="s">
        <v>35</v>
      </c>
      <c r="G21" s="84">
        <v>3.03</v>
      </c>
      <c r="H21" s="85" t="s">
        <v>36</v>
      </c>
      <c r="I21" s="87">
        <v>0.110639</v>
      </c>
      <c r="J21" s="28">
        <v>0.04</v>
      </c>
      <c r="K21" s="28">
        <v>0.04</v>
      </c>
      <c r="L21" s="104">
        <v>0.03737548</v>
      </c>
      <c r="M21" s="103" t="s">
        <v>27</v>
      </c>
      <c r="N21" s="103" t="s">
        <v>28</v>
      </c>
      <c r="O21" s="28"/>
      <c r="Q21" s="65">
        <f t="shared" si="0"/>
        <v>0.00262452</v>
      </c>
    </row>
    <row r="22" s="65" customFormat="1" ht="42" customHeight="1" spans="1:17">
      <c r="A22" s="69"/>
      <c r="B22" s="86" t="s">
        <v>33</v>
      </c>
      <c r="C22" s="89" t="s">
        <v>46</v>
      </c>
      <c r="D22" s="28">
        <v>0.24</v>
      </c>
      <c r="E22" s="28" t="s">
        <v>21</v>
      </c>
      <c r="F22" s="87" t="s">
        <v>35</v>
      </c>
      <c r="G22" s="84">
        <v>3.03</v>
      </c>
      <c r="H22" s="85" t="s">
        <v>36</v>
      </c>
      <c r="I22" s="87">
        <v>0.575128</v>
      </c>
      <c r="J22" s="28">
        <v>0.24</v>
      </c>
      <c r="K22" s="28">
        <v>0.24</v>
      </c>
      <c r="L22" s="28">
        <v>0.24</v>
      </c>
      <c r="M22" s="103" t="s">
        <v>27</v>
      </c>
      <c r="N22" s="103" t="s">
        <v>28</v>
      </c>
      <c r="O22" s="28"/>
      <c r="Q22" s="65">
        <f t="shared" si="0"/>
        <v>0</v>
      </c>
    </row>
    <row r="23" s="65" customFormat="1" ht="42" customHeight="1" spans="1:17">
      <c r="A23" s="69"/>
      <c r="B23" s="86" t="s">
        <v>33</v>
      </c>
      <c r="C23" s="89" t="s">
        <v>47</v>
      </c>
      <c r="D23" s="28">
        <v>0.09922622</v>
      </c>
      <c r="E23" s="28" t="s">
        <v>21</v>
      </c>
      <c r="F23" s="87" t="s">
        <v>35</v>
      </c>
      <c r="G23" s="84">
        <v>3.03</v>
      </c>
      <c r="H23" s="85" t="s">
        <v>36</v>
      </c>
      <c r="I23" s="87">
        <v>1.103898</v>
      </c>
      <c r="J23" s="28">
        <v>0.09922622</v>
      </c>
      <c r="K23" s="28">
        <v>0.09922622</v>
      </c>
      <c r="L23" s="28">
        <v>0.09922622</v>
      </c>
      <c r="M23" s="103" t="s">
        <v>27</v>
      </c>
      <c r="N23" s="103" t="s">
        <v>28</v>
      </c>
      <c r="O23" s="28"/>
      <c r="Q23" s="65">
        <f t="shared" si="0"/>
        <v>0</v>
      </c>
    </row>
    <row r="24" s="65" customFormat="1" ht="42" hidden="1" customHeight="1" spans="1:17">
      <c r="A24" s="69"/>
      <c r="B24" s="86" t="s">
        <v>33</v>
      </c>
      <c r="C24" s="89" t="s">
        <v>48</v>
      </c>
      <c r="D24" s="94">
        <v>0.15</v>
      </c>
      <c r="E24" s="28" t="s">
        <v>21</v>
      </c>
      <c r="F24" s="87" t="s">
        <v>35</v>
      </c>
      <c r="G24" s="84">
        <v>3.03</v>
      </c>
      <c r="H24" s="85" t="s">
        <v>36</v>
      </c>
      <c r="I24" s="87"/>
      <c r="J24" s="28"/>
      <c r="K24" s="28"/>
      <c r="L24" s="28"/>
      <c r="M24" s="28"/>
      <c r="N24" s="28"/>
      <c r="O24" s="28"/>
      <c r="Q24" s="65">
        <f t="shared" si="0"/>
        <v>0.15</v>
      </c>
    </row>
    <row r="25" s="65" customFormat="1" ht="42" hidden="1" customHeight="1" spans="1:17">
      <c r="A25" s="69"/>
      <c r="B25" s="86" t="s">
        <v>33</v>
      </c>
      <c r="C25" s="89" t="s">
        <v>49</v>
      </c>
      <c r="D25" s="28">
        <v>0.02583617</v>
      </c>
      <c r="E25" s="28" t="s">
        <v>21</v>
      </c>
      <c r="F25" s="87" t="s">
        <v>35</v>
      </c>
      <c r="G25" s="84">
        <v>3.03</v>
      </c>
      <c r="H25" s="85" t="s">
        <v>36</v>
      </c>
      <c r="I25" s="87"/>
      <c r="J25" s="28"/>
      <c r="K25" s="28"/>
      <c r="L25" s="28"/>
      <c r="M25" s="28"/>
      <c r="N25" s="28"/>
      <c r="O25" s="28"/>
      <c r="Q25" s="65">
        <f t="shared" si="0"/>
        <v>0.02583617</v>
      </c>
    </row>
    <row r="26" s="65" customFormat="1" ht="42" hidden="1" customHeight="1" spans="1:17">
      <c r="A26" s="69"/>
      <c r="B26" s="86" t="s">
        <v>50</v>
      </c>
      <c r="C26" s="89" t="s">
        <v>20</v>
      </c>
      <c r="D26" s="28">
        <v>0.01</v>
      </c>
      <c r="E26" s="28" t="s">
        <v>21</v>
      </c>
      <c r="F26" s="87" t="s">
        <v>51</v>
      </c>
      <c r="G26" s="84">
        <v>2.65</v>
      </c>
      <c r="H26" s="85" t="s">
        <v>26</v>
      </c>
      <c r="I26" s="87"/>
      <c r="J26" s="28"/>
      <c r="K26" s="28"/>
      <c r="L26" s="28"/>
      <c r="M26" s="28"/>
      <c r="N26" s="28"/>
      <c r="O26" s="28"/>
      <c r="Q26" s="65">
        <f t="shared" si="0"/>
        <v>0.01</v>
      </c>
    </row>
    <row r="27" s="65" customFormat="1" ht="42" hidden="1" customHeight="1" spans="1:17">
      <c r="A27" s="69"/>
      <c r="B27" s="86" t="s">
        <v>50</v>
      </c>
      <c r="C27" s="89" t="s">
        <v>52</v>
      </c>
      <c r="D27" s="28">
        <v>0.1</v>
      </c>
      <c r="E27" s="28" t="s">
        <v>21</v>
      </c>
      <c r="F27" s="87" t="s">
        <v>51</v>
      </c>
      <c r="G27" s="84">
        <v>2.65</v>
      </c>
      <c r="H27" s="85" t="s">
        <v>26</v>
      </c>
      <c r="I27" s="87"/>
      <c r="J27" s="28"/>
      <c r="K27" s="28"/>
      <c r="L27" s="28"/>
      <c r="M27" s="28"/>
      <c r="N27" s="28"/>
      <c r="O27" s="28"/>
      <c r="Q27" s="65">
        <f t="shared" si="0"/>
        <v>0.1</v>
      </c>
    </row>
    <row r="28" s="65" customFormat="1" ht="42" customHeight="1" spans="1:17">
      <c r="A28" s="69"/>
      <c r="B28" s="86" t="s">
        <v>50</v>
      </c>
      <c r="C28" s="89" t="s">
        <v>24</v>
      </c>
      <c r="D28" s="28">
        <v>0.03</v>
      </c>
      <c r="E28" s="28" t="s">
        <v>21</v>
      </c>
      <c r="F28" s="87" t="s">
        <v>51</v>
      </c>
      <c r="G28" s="84">
        <v>2.65</v>
      </c>
      <c r="H28" s="85" t="s">
        <v>26</v>
      </c>
      <c r="I28" s="87">
        <v>1.103898</v>
      </c>
      <c r="J28" s="28">
        <v>0.03</v>
      </c>
      <c r="K28" s="28">
        <v>0.03</v>
      </c>
      <c r="L28" s="28">
        <v>0.03</v>
      </c>
      <c r="M28" s="103" t="s">
        <v>27</v>
      </c>
      <c r="N28" s="103" t="s">
        <v>28</v>
      </c>
      <c r="O28" s="28"/>
      <c r="Q28" s="65">
        <f t="shared" si="0"/>
        <v>0</v>
      </c>
    </row>
    <row r="29" s="65" customFormat="1" ht="42" hidden="1" customHeight="1" spans="1:17">
      <c r="A29" s="69"/>
      <c r="B29" s="86" t="s">
        <v>53</v>
      </c>
      <c r="C29" s="89" t="s">
        <v>34</v>
      </c>
      <c r="D29" s="28">
        <v>0.15</v>
      </c>
      <c r="E29" s="28" t="s">
        <v>54</v>
      </c>
      <c r="F29" s="87" t="s">
        <v>55</v>
      </c>
      <c r="G29" s="84">
        <v>2.87</v>
      </c>
      <c r="H29" s="85" t="s">
        <v>56</v>
      </c>
      <c r="I29" s="87"/>
      <c r="J29" s="28"/>
      <c r="K29" s="28"/>
      <c r="L29" s="28"/>
      <c r="M29" s="28"/>
      <c r="N29" s="28"/>
      <c r="O29" s="28"/>
      <c r="Q29" s="65">
        <f t="shared" si="0"/>
        <v>0.15</v>
      </c>
    </row>
    <row r="30" s="65" customFormat="1" ht="42" customHeight="1" spans="1:17">
      <c r="A30" s="69"/>
      <c r="B30" s="86" t="s">
        <v>53</v>
      </c>
      <c r="C30" s="89" t="s">
        <v>42</v>
      </c>
      <c r="D30" s="28">
        <v>0.08</v>
      </c>
      <c r="E30" s="28" t="s">
        <v>54</v>
      </c>
      <c r="F30" s="87" t="s">
        <v>55</v>
      </c>
      <c r="G30" s="84">
        <v>2.87</v>
      </c>
      <c r="H30" s="85" t="s">
        <v>56</v>
      </c>
      <c r="I30" s="87">
        <v>0.406544</v>
      </c>
      <c r="J30" s="28">
        <v>0.08</v>
      </c>
      <c r="K30" s="28">
        <v>0.08</v>
      </c>
      <c r="L30" s="28">
        <v>0.08</v>
      </c>
      <c r="M30" s="103" t="s">
        <v>27</v>
      </c>
      <c r="N30" s="103" t="s">
        <v>28</v>
      </c>
      <c r="O30" s="28"/>
      <c r="Q30" s="65">
        <f t="shared" si="0"/>
        <v>0</v>
      </c>
    </row>
    <row r="31" s="65" customFormat="1" ht="42" hidden="1" customHeight="1" spans="1:17">
      <c r="A31" s="69"/>
      <c r="B31" s="86" t="s">
        <v>53</v>
      </c>
      <c r="C31" s="91" t="s">
        <v>57</v>
      </c>
      <c r="D31" s="28">
        <v>0.1</v>
      </c>
      <c r="E31" s="28" t="s">
        <v>54</v>
      </c>
      <c r="F31" s="87" t="s">
        <v>55</v>
      </c>
      <c r="G31" s="84">
        <v>2.87</v>
      </c>
      <c r="H31" s="85" t="s">
        <v>56</v>
      </c>
      <c r="I31" s="87"/>
      <c r="J31" s="28"/>
      <c r="K31" s="28"/>
      <c r="L31" s="28"/>
      <c r="M31" s="28"/>
      <c r="N31" s="28"/>
      <c r="O31" s="28"/>
      <c r="Q31" s="65">
        <f t="shared" si="0"/>
        <v>0.1</v>
      </c>
    </row>
    <row r="32" s="65" customFormat="1" ht="42" customHeight="1" spans="1:17">
      <c r="A32" s="69"/>
      <c r="B32" s="86" t="s">
        <v>53</v>
      </c>
      <c r="C32" s="91" t="s">
        <v>58</v>
      </c>
      <c r="D32" s="28">
        <v>0.11</v>
      </c>
      <c r="E32" s="28" t="s">
        <v>54</v>
      </c>
      <c r="F32" s="87" t="s">
        <v>55</v>
      </c>
      <c r="G32" s="84">
        <v>2.87</v>
      </c>
      <c r="H32" s="85" t="s">
        <v>56</v>
      </c>
      <c r="I32" s="87">
        <v>0.12298</v>
      </c>
      <c r="J32" s="28">
        <v>0.11</v>
      </c>
      <c r="K32" s="28">
        <v>0.11</v>
      </c>
      <c r="L32" s="28">
        <v>0.0867452</v>
      </c>
      <c r="M32" s="103" t="s">
        <v>27</v>
      </c>
      <c r="N32" s="103" t="s">
        <v>28</v>
      </c>
      <c r="O32" s="28"/>
      <c r="Q32" s="65">
        <f t="shared" si="0"/>
        <v>0.0232548</v>
      </c>
    </row>
    <row r="33" s="65" customFormat="1" ht="42" hidden="1" customHeight="1" spans="1:17">
      <c r="A33" s="69"/>
      <c r="B33" s="86" t="s">
        <v>53</v>
      </c>
      <c r="C33" s="89" t="s">
        <v>37</v>
      </c>
      <c r="D33" s="28">
        <v>0.37</v>
      </c>
      <c r="E33" s="28" t="s">
        <v>54</v>
      </c>
      <c r="F33" s="87" t="s">
        <v>55</v>
      </c>
      <c r="G33" s="84">
        <v>2.87</v>
      </c>
      <c r="H33" s="85" t="s">
        <v>56</v>
      </c>
      <c r="I33" s="87"/>
      <c r="J33" s="28"/>
      <c r="K33" s="28"/>
      <c r="L33" s="28"/>
      <c r="M33" s="28"/>
      <c r="N33" s="28"/>
      <c r="O33" s="28"/>
      <c r="Q33" s="65">
        <f t="shared" si="0"/>
        <v>0.37</v>
      </c>
    </row>
    <row r="34" s="65" customFormat="1" ht="42" hidden="1" customHeight="1" spans="1:17">
      <c r="A34" s="69"/>
      <c r="B34" s="86" t="s">
        <v>53</v>
      </c>
      <c r="C34" s="89" t="s">
        <v>39</v>
      </c>
      <c r="D34" s="28">
        <v>0.01</v>
      </c>
      <c r="E34" s="28" t="s">
        <v>54</v>
      </c>
      <c r="F34" s="87" t="s">
        <v>55</v>
      </c>
      <c r="G34" s="84">
        <v>2.87</v>
      </c>
      <c r="H34" s="85" t="s">
        <v>56</v>
      </c>
      <c r="I34" s="87"/>
      <c r="J34" s="28"/>
      <c r="K34" s="28"/>
      <c r="L34" s="28"/>
      <c r="M34" s="28"/>
      <c r="N34" s="28"/>
      <c r="O34" s="28"/>
      <c r="Q34" s="65">
        <f t="shared" si="0"/>
        <v>0.01</v>
      </c>
    </row>
    <row r="35" s="65" customFormat="1" ht="42" hidden="1" customHeight="1" spans="1:17">
      <c r="A35" s="69"/>
      <c r="B35" s="86" t="s">
        <v>53</v>
      </c>
      <c r="C35" s="89" t="s">
        <v>59</v>
      </c>
      <c r="D35" s="28">
        <v>0.06</v>
      </c>
      <c r="E35" s="28" t="s">
        <v>54</v>
      </c>
      <c r="F35" s="87" t="s">
        <v>55</v>
      </c>
      <c r="G35" s="84">
        <v>2.87</v>
      </c>
      <c r="H35" s="85" t="s">
        <v>56</v>
      </c>
      <c r="I35" s="87"/>
      <c r="J35" s="28"/>
      <c r="K35" s="28"/>
      <c r="L35" s="28"/>
      <c r="M35" s="28"/>
      <c r="N35" s="28"/>
      <c r="O35" s="28"/>
      <c r="Q35" s="65">
        <f t="shared" si="0"/>
        <v>0.06</v>
      </c>
    </row>
    <row r="36" s="65" customFormat="1" ht="42" customHeight="1" spans="1:17">
      <c r="A36" s="69"/>
      <c r="B36" s="31" t="s">
        <v>60</v>
      </c>
      <c r="C36" s="89" t="s">
        <v>61</v>
      </c>
      <c r="D36" s="28">
        <v>0.45</v>
      </c>
      <c r="E36" s="28" t="s">
        <v>54</v>
      </c>
      <c r="F36" s="87" t="s">
        <v>62</v>
      </c>
      <c r="G36" s="84">
        <v>3.19</v>
      </c>
      <c r="H36" s="85" t="s">
        <v>63</v>
      </c>
      <c r="I36" s="87">
        <v>1.103898</v>
      </c>
      <c r="J36" s="28">
        <v>0.45</v>
      </c>
      <c r="K36" s="28">
        <v>0.45</v>
      </c>
      <c r="L36" s="28">
        <v>0.45</v>
      </c>
      <c r="M36" s="103" t="s">
        <v>27</v>
      </c>
      <c r="N36" s="103" t="s">
        <v>28</v>
      </c>
      <c r="O36" s="28"/>
      <c r="Q36" s="65">
        <f t="shared" si="0"/>
        <v>0</v>
      </c>
    </row>
    <row r="37" s="65" customFormat="1" ht="42" hidden="1" customHeight="1" spans="1:15">
      <c r="A37" s="69"/>
      <c r="B37" s="86" t="s">
        <v>64</v>
      </c>
      <c r="C37" s="95" t="s">
        <v>65</v>
      </c>
      <c r="D37" s="28">
        <v>0.08</v>
      </c>
      <c r="E37" s="28" t="s">
        <v>54</v>
      </c>
      <c r="F37" s="87" t="s">
        <v>66</v>
      </c>
      <c r="G37" s="84">
        <v>2.62</v>
      </c>
      <c r="H37" s="85" t="s">
        <v>26</v>
      </c>
      <c r="I37" s="87"/>
      <c r="J37" s="28"/>
      <c r="K37" s="28"/>
      <c r="L37" s="28"/>
      <c r="M37" s="28"/>
      <c r="N37" s="28"/>
      <c r="O37" s="28"/>
    </row>
    <row r="38" s="65" customFormat="1" ht="42" hidden="1" customHeight="1" spans="1:15">
      <c r="A38" s="69"/>
      <c r="B38" s="86" t="s">
        <v>64</v>
      </c>
      <c r="C38" s="95" t="s">
        <v>67</v>
      </c>
      <c r="D38" s="28">
        <v>0.16</v>
      </c>
      <c r="E38" s="28" t="s">
        <v>54</v>
      </c>
      <c r="F38" s="87" t="s">
        <v>66</v>
      </c>
      <c r="G38" s="84">
        <v>2.62</v>
      </c>
      <c r="H38" s="85" t="s">
        <v>26</v>
      </c>
      <c r="I38" s="87"/>
      <c r="J38" s="28"/>
      <c r="K38" s="28"/>
      <c r="L38" s="28"/>
      <c r="M38" s="28"/>
      <c r="N38" s="28"/>
      <c r="O38" s="28"/>
    </row>
    <row r="39" s="65" customFormat="1" ht="42" hidden="1" customHeight="1" spans="1:15">
      <c r="A39" s="69"/>
      <c r="B39" s="86" t="s">
        <v>64</v>
      </c>
      <c r="C39" s="95" t="s">
        <v>68</v>
      </c>
      <c r="D39" s="96">
        <v>0.019</v>
      </c>
      <c r="E39" s="28" t="s">
        <v>54</v>
      </c>
      <c r="F39" s="87" t="s">
        <v>66</v>
      </c>
      <c r="G39" s="84">
        <v>2.62</v>
      </c>
      <c r="H39" s="85" t="s">
        <v>26</v>
      </c>
      <c r="I39" s="87"/>
      <c r="J39" s="28"/>
      <c r="K39" s="28"/>
      <c r="L39" s="28"/>
      <c r="M39" s="28"/>
      <c r="N39" s="28"/>
      <c r="O39" s="28"/>
    </row>
    <row r="40" s="65" customFormat="1" ht="42" hidden="1" customHeight="1" spans="1:15">
      <c r="A40" s="69"/>
      <c r="B40" s="86" t="s">
        <v>69</v>
      </c>
      <c r="C40" s="97" t="s">
        <v>70</v>
      </c>
      <c r="D40" s="28">
        <v>0.1</v>
      </c>
      <c r="E40" s="28" t="s">
        <v>54</v>
      </c>
      <c r="F40" s="87" t="s">
        <v>71</v>
      </c>
      <c r="G40" s="84">
        <v>2.98</v>
      </c>
      <c r="H40" s="85" t="s">
        <v>36</v>
      </c>
      <c r="I40" s="87"/>
      <c r="J40" s="28"/>
      <c r="K40" s="28"/>
      <c r="L40" s="28"/>
      <c r="M40" s="28"/>
      <c r="N40" s="28"/>
      <c r="O40" s="28"/>
    </row>
    <row r="41" s="65" customFormat="1" ht="42" hidden="1" customHeight="1" spans="1:15">
      <c r="A41" s="69"/>
      <c r="B41" s="86" t="s">
        <v>69</v>
      </c>
      <c r="C41" s="95" t="s">
        <v>72</v>
      </c>
      <c r="D41" s="28">
        <v>0.07</v>
      </c>
      <c r="E41" s="28" t="s">
        <v>54</v>
      </c>
      <c r="F41" s="87" t="s">
        <v>71</v>
      </c>
      <c r="G41" s="84">
        <v>2.98</v>
      </c>
      <c r="H41" s="85" t="s">
        <v>36</v>
      </c>
      <c r="I41" s="28"/>
      <c r="J41" s="28"/>
      <c r="K41" s="28"/>
      <c r="L41" s="28"/>
      <c r="M41" s="28"/>
      <c r="N41" s="28"/>
      <c r="O41" s="28"/>
    </row>
    <row r="42" s="65" customFormat="1" ht="42" hidden="1" customHeight="1" spans="1:15">
      <c r="A42" s="69"/>
      <c r="B42" s="86" t="s">
        <v>69</v>
      </c>
      <c r="C42" s="95" t="s">
        <v>73</v>
      </c>
      <c r="D42" s="28">
        <v>0.08</v>
      </c>
      <c r="E42" s="28" t="s">
        <v>54</v>
      </c>
      <c r="F42" s="87" t="s">
        <v>71</v>
      </c>
      <c r="G42" s="84">
        <v>2.98</v>
      </c>
      <c r="H42" s="85" t="s">
        <v>36</v>
      </c>
      <c r="I42" s="28"/>
      <c r="J42" s="28"/>
      <c r="K42" s="28"/>
      <c r="L42" s="28"/>
      <c r="M42" s="28"/>
      <c r="N42" s="28"/>
      <c r="O42" s="28"/>
    </row>
    <row r="43" s="65" customFormat="1" ht="42" hidden="1" customHeight="1" spans="1:15">
      <c r="A43" s="69"/>
      <c r="B43" s="86" t="s">
        <v>69</v>
      </c>
      <c r="C43" s="95" t="s">
        <v>74</v>
      </c>
      <c r="D43" s="28">
        <v>0.09</v>
      </c>
      <c r="E43" s="28" t="s">
        <v>54</v>
      </c>
      <c r="F43" s="87" t="s">
        <v>71</v>
      </c>
      <c r="G43" s="84">
        <v>2.98</v>
      </c>
      <c r="H43" s="85" t="s">
        <v>36</v>
      </c>
      <c r="I43" s="28"/>
      <c r="J43" s="28"/>
      <c r="K43" s="28"/>
      <c r="L43" s="28"/>
      <c r="M43" s="28"/>
      <c r="N43" s="28"/>
      <c r="O43" s="28"/>
    </row>
    <row r="44" s="65" customFormat="1" ht="42" hidden="1" customHeight="1" spans="1:15">
      <c r="A44" s="69"/>
      <c r="B44" s="86" t="s">
        <v>69</v>
      </c>
      <c r="C44" s="95" t="s">
        <v>75</v>
      </c>
      <c r="D44" s="28">
        <v>0.09</v>
      </c>
      <c r="E44" s="28" t="s">
        <v>54</v>
      </c>
      <c r="F44" s="87" t="s">
        <v>71</v>
      </c>
      <c r="G44" s="84">
        <v>2.98</v>
      </c>
      <c r="H44" s="85" t="s">
        <v>36</v>
      </c>
      <c r="I44" s="28"/>
      <c r="J44" s="28"/>
      <c r="K44" s="28"/>
      <c r="L44" s="28"/>
      <c r="M44" s="28"/>
      <c r="N44" s="28"/>
      <c r="O44" s="28"/>
    </row>
    <row r="45" s="65" customFormat="1" ht="42" hidden="1" customHeight="1" spans="1:15">
      <c r="A45" s="69"/>
      <c r="B45" s="86" t="s">
        <v>69</v>
      </c>
      <c r="C45" s="95" t="s">
        <v>76</v>
      </c>
      <c r="D45" s="28">
        <v>0.06</v>
      </c>
      <c r="E45" s="28" t="s">
        <v>54</v>
      </c>
      <c r="F45" s="87" t="s">
        <v>71</v>
      </c>
      <c r="G45" s="84">
        <v>2.98</v>
      </c>
      <c r="H45" s="85" t="s">
        <v>36</v>
      </c>
      <c r="I45" s="28"/>
      <c r="J45" s="28"/>
      <c r="K45" s="28"/>
      <c r="L45" s="28"/>
      <c r="M45" s="28"/>
      <c r="N45" s="28"/>
      <c r="O45" s="28"/>
    </row>
    <row r="46" s="65" customFormat="1" ht="42" hidden="1" customHeight="1" spans="1:15">
      <c r="A46" s="69"/>
      <c r="B46" s="86" t="s">
        <v>69</v>
      </c>
      <c r="C46" s="98" t="s">
        <v>77</v>
      </c>
      <c r="D46" s="28">
        <v>0.05</v>
      </c>
      <c r="E46" s="28" t="s">
        <v>54</v>
      </c>
      <c r="F46" s="87" t="s">
        <v>71</v>
      </c>
      <c r="G46" s="84">
        <v>2.98</v>
      </c>
      <c r="H46" s="85" t="s">
        <v>36</v>
      </c>
      <c r="I46" s="28"/>
      <c r="J46" s="28"/>
      <c r="K46" s="28"/>
      <c r="L46" s="28"/>
      <c r="M46" s="28"/>
      <c r="N46" s="28"/>
      <c r="O46" s="28"/>
    </row>
    <row r="47" s="65" customFormat="1" ht="42" hidden="1" customHeight="1" spans="1:15">
      <c r="A47" s="69"/>
      <c r="B47" s="86" t="s">
        <v>69</v>
      </c>
      <c r="C47" s="99" t="s">
        <v>78</v>
      </c>
      <c r="D47" s="28">
        <v>0.06</v>
      </c>
      <c r="E47" s="28" t="s">
        <v>54</v>
      </c>
      <c r="F47" s="87" t="s">
        <v>71</v>
      </c>
      <c r="G47" s="84">
        <v>2.98</v>
      </c>
      <c r="H47" s="85" t="s">
        <v>36</v>
      </c>
      <c r="I47" s="28"/>
      <c r="J47" s="28"/>
      <c r="K47" s="28"/>
      <c r="L47" s="28"/>
      <c r="M47" s="28"/>
      <c r="N47" s="28"/>
      <c r="O47" s="28"/>
    </row>
    <row r="48" s="65" customFormat="1" ht="42" hidden="1" customHeight="1" spans="1:15">
      <c r="A48" s="69"/>
      <c r="B48" s="86" t="s">
        <v>69</v>
      </c>
      <c r="C48" s="98" t="s">
        <v>79</v>
      </c>
      <c r="D48" s="28">
        <v>0.06</v>
      </c>
      <c r="E48" s="28" t="s">
        <v>54</v>
      </c>
      <c r="F48" s="87" t="s">
        <v>71</v>
      </c>
      <c r="G48" s="84">
        <v>2.98</v>
      </c>
      <c r="H48" s="85" t="s">
        <v>36</v>
      </c>
      <c r="I48" s="28"/>
      <c r="J48" s="28"/>
      <c r="K48" s="28"/>
      <c r="L48" s="28"/>
      <c r="M48" s="28"/>
      <c r="N48" s="28"/>
      <c r="O48" s="28"/>
    </row>
    <row r="49" s="65" customFormat="1" ht="42" hidden="1" customHeight="1" spans="1:15">
      <c r="A49" s="69"/>
      <c r="B49" s="86" t="s">
        <v>69</v>
      </c>
      <c r="C49" s="99" t="s">
        <v>80</v>
      </c>
      <c r="D49" s="28">
        <v>0.05</v>
      </c>
      <c r="E49" s="28" t="s">
        <v>54</v>
      </c>
      <c r="F49" s="87" t="s">
        <v>71</v>
      </c>
      <c r="G49" s="84">
        <v>2.98</v>
      </c>
      <c r="H49" s="85" t="s">
        <v>36</v>
      </c>
      <c r="I49" s="28"/>
      <c r="J49" s="28"/>
      <c r="K49" s="28"/>
      <c r="L49" s="28"/>
      <c r="M49" s="28"/>
      <c r="N49" s="28"/>
      <c r="O49" s="28"/>
    </row>
    <row r="50" s="65" customFormat="1" ht="42" hidden="1" customHeight="1" spans="1:15">
      <c r="A50" s="69"/>
      <c r="B50" s="86" t="s">
        <v>69</v>
      </c>
      <c r="C50" s="98" t="s">
        <v>81</v>
      </c>
      <c r="D50" s="28">
        <v>0.05</v>
      </c>
      <c r="E50" s="28" t="s">
        <v>54</v>
      </c>
      <c r="F50" s="87" t="s">
        <v>71</v>
      </c>
      <c r="G50" s="84">
        <v>2.98</v>
      </c>
      <c r="H50" s="85" t="s">
        <v>36</v>
      </c>
      <c r="I50" s="28"/>
      <c r="J50" s="28"/>
      <c r="K50" s="28"/>
      <c r="L50" s="28"/>
      <c r="M50" s="28"/>
      <c r="N50" s="28"/>
      <c r="O50" s="28"/>
    </row>
    <row r="51" s="65" customFormat="1" ht="42" hidden="1" customHeight="1" spans="1:15">
      <c r="A51" s="69"/>
      <c r="B51" s="86" t="s">
        <v>69</v>
      </c>
      <c r="C51" s="98" t="s">
        <v>82</v>
      </c>
      <c r="D51" s="28">
        <v>0.06</v>
      </c>
      <c r="E51" s="28" t="s">
        <v>54</v>
      </c>
      <c r="F51" s="87" t="s">
        <v>71</v>
      </c>
      <c r="G51" s="84">
        <v>2.98</v>
      </c>
      <c r="H51" s="85" t="s">
        <v>36</v>
      </c>
      <c r="I51" s="28"/>
      <c r="J51" s="28"/>
      <c r="K51" s="28"/>
      <c r="L51" s="28"/>
      <c r="M51" s="28"/>
      <c r="N51" s="28"/>
      <c r="O51" s="28"/>
    </row>
    <row r="52" ht="14.3" customHeight="1" spans="2:9">
      <c r="B52" s="69" t="s">
        <v>83</v>
      </c>
      <c r="C52" s="100"/>
      <c r="D52" s="69"/>
      <c r="E52" s="69"/>
      <c r="F52" s="69"/>
      <c r="G52" s="101"/>
      <c r="H52" s="69"/>
      <c r="I52" s="69"/>
    </row>
  </sheetData>
  <mergeCells count="10">
    <mergeCell ref="B2:O2"/>
    <mergeCell ref="C3:G3"/>
    <mergeCell ref="L3:O3"/>
    <mergeCell ref="B4:H4"/>
    <mergeCell ref="I4:J4"/>
    <mergeCell ref="K4:L4"/>
    <mergeCell ref="B52:I52"/>
    <mergeCell ref="M4:M5"/>
    <mergeCell ref="N4:N5"/>
    <mergeCell ref="O4:O5"/>
  </mergeCells>
  <hyperlinks>
    <hyperlink ref="C17" r:id="rId1" display=" &#10;靖宇县2021年城区主街路市政基础设施提升工程" tooltip="http://10.20.48.128:23000/page/debt/project-manage/common/pro-yhs.html?pro_id=B29B4604534F456198452727739D6B45"/>
    <hyperlink ref="C16" r:id="rId1" display="燕平大桥及头道花园河燕平村段小流域治理工程" tooltip="http://10.20.48.128:23000/page/debt/project-manage/common/pro-yhs.html?pro_id=B29B4604534F456198452727739D6B45"/>
    <hyperlink ref="C19" r:id="rId2" display=" &#10;靖宇县城市水源提升泵站及输水管线改造建设工程" tooltip="http://10.20.48.128:23000/page/debt/project-manage/common/pro-yhs.html?pro_id=D0678266820C01F4E0530A1401233491"/>
    <hyperlink ref="C31" r:id="rId3" display="靖宇县龙鼎小区、珠江小区、珠江西区等供热管网改造工程" tooltip="http://10.20.48.128:23000/page/debt/project-manage/common/pro-yhs.html?pro_id=9985F70FBD68458E8ABEC93F2198A65C"/>
  </hyperlinks>
  <pageMargins left="0.391666666666667" right="0.391666666666667" top="0.391666666666667" bottom="0.391666666666667" header="0" footer="0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zoomScale="70" zoomScaleNormal="70" topLeftCell="A4" workbookViewId="0">
      <pane ySplit="5" topLeftCell="A9" activePane="bottomLeft" state="frozen"/>
      <selection/>
      <selection pane="bottomLeft" activeCell="E6" sqref="E6"/>
    </sheetView>
  </sheetViews>
  <sheetFormatPr defaultColWidth="10" defaultRowHeight="13.5"/>
  <cols>
    <col min="1" max="1" width="13.5" style="41" hidden="1" customWidth="1"/>
    <col min="2" max="2" width="10.8916666666667" style="42" customWidth="1"/>
    <col min="3" max="3" width="10.175" style="42" customWidth="1"/>
    <col min="4" max="4" width="11.9666666666667" style="40" customWidth="1"/>
    <col min="5" max="5" width="6.625" style="41" customWidth="1"/>
    <col min="6" max="6" width="14.625" style="41" customWidth="1"/>
    <col min="7" max="7" width="9.5" style="40" customWidth="1"/>
    <col min="8" max="8" width="6.5" style="40" customWidth="1"/>
    <col min="9" max="9" width="7.75" style="40" customWidth="1"/>
    <col min="10" max="10" width="8.925" style="41" customWidth="1"/>
    <col min="11" max="11" width="10.375" style="41" customWidth="1"/>
    <col min="12" max="14" width="11.625" style="41" customWidth="1"/>
    <col min="15" max="15" width="8.74166666666667" style="41" customWidth="1"/>
    <col min="16" max="17" width="11.625" style="41" hidden="1" customWidth="1"/>
    <col min="18" max="18" width="9.5" style="42" customWidth="1"/>
    <col min="19" max="19" width="9" style="41" hidden="1"/>
    <col min="20" max="16384" width="10" style="41"/>
  </cols>
  <sheetData>
    <row r="1" ht="22.5" hidden="1" spans="1:3">
      <c r="A1" s="43">
        <v>0</v>
      </c>
      <c r="B1" s="43" t="s">
        <v>84</v>
      </c>
      <c r="C1" s="43"/>
    </row>
    <row r="2" ht="22.5" hidden="1" spans="1:9">
      <c r="A2" s="43">
        <v>0</v>
      </c>
      <c r="B2" s="43" t="s">
        <v>85</v>
      </c>
      <c r="C2" s="43"/>
      <c r="D2" s="44" t="s">
        <v>86</v>
      </c>
      <c r="E2" s="43"/>
      <c r="F2" s="43" t="s">
        <v>87</v>
      </c>
      <c r="G2" s="44"/>
      <c r="H2" s="44"/>
      <c r="I2" s="57"/>
    </row>
    <row r="3" ht="22.5" hidden="1" spans="1:19">
      <c r="A3" s="43">
        <v>0</v>
      </c>
      <c r="B3" s="43" t="s">
        <v>88</v>
      </c>
      <c r="C3" s="43"/>
      <c r="D3" s="44" t="s">
        <v>89</v>
      </c>
      <c r="E3" s="43"/>
      <c r="F3" s="43" t="s">
        <v>90</v>
      </c>
      <c r="G3" s="44" t="s">
        <v>91</v>
      </c>
      <c r="H3" s="44" t="s">
        <v>92</v>
      </c>
      <c r="I3" s="44"/>
      <c r="J3" s="43" t="s">
        <v>93</v>
      </c>
      <c r="K3" s="43" t="s">
        <v>94</v>
      </c>
      <c r="L3" s="43" t="s">
        <v>95</v>
      </c>
      <c r="M3" s="43" t="s">
        <v>96</v>
      </c>
      <c r="N3" s="43" t="s">
        <v>97</v>
      </c>
      <c r="O3" s="43" t="s">
        <v>98</v>
      </c>
      <c r="P3" s="43"/>
      <c r="Q3" s="43"/>
      <c r="R3" s="43" t="s">
        <v>99</v>
      </c>
      <c r="S3" s="43" t="s">
        <v>100</v>
      </c>
    </row>
    <row r="4" ht="33" customHeight="1" spans="1:3">
      <c r="A4" s="43">
        <v>0</v>
      </c>
      <c r="B4" s="45" t="s">
        <v>101</v>
      </c>
      <c r="C4" s="46"/>
    </row>
    <row r="5" ht="27.85" customHeight="1" spans="1:18">
      <c r="A5" s="43">
        <v>0</v>
      </c>
      <c r="B5" s="47" t="s">
        <v>102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="39" customFormat="1" ht="59" customHeight="1" spans="1:24">
      <c r="A6" s="48">
        <v>0</v>
      </c>
      <c r="B6" s="49" t="s">
        <v>2</v>
      </c>
      <c r="C6" s="49"/>
      <c r="D6" s="49"/>
      <c r="F6" s="49" t="s">
        <v>3</v>
      </c>
      <c r="G6" s="49"/>
      <c r="H6" s="49"/>
      <c r="I6" s="49"/>
      <c r="J6" s="49"/>
      <c r="K6" s="49"/>
      <c r="L6" s="49"/>
      <c r="M6" s="48"/>
      <c r="N6" s="48"/>
      <c r="O6" s="58" t="s">
        <v>4</v>
      </c>
      <c r="P6" s="58"/>
      <c r="Q6" s="58"/>
      <c r="R6" s="64"/>
      <c r="S6" s="64"/>
      <c r="T6" s="64"/>
      <c r="U6" s="64"/>
      <c r="V6" s="64"/>
      <c r="W6" s="64"/>
      <c r="X6" s="64"/>
    </row>
    <row r="7" ht="59" customHeight="1" spans="1:18">
      <c r="A7" s="43">
        <v>0</v>
      </c>
      <c r="B7" s="50" t="s">
        <v>103</v>
      </c>
      <c r="C7" s="50"/>
      <c r="D7" s="50"/>
      <c r="E7" s="50"/>
      <c r="F7" s="50"/>
      <c r="G7" s="50"/>
      <c r="H7" s="50"/>
      <c r="I7" s="50"/>
      <c r="J7" s="59" t="s">
        <v>104</v>
      </c>
      <c r="K7" s="50" t="s">
        <v>6</v>
      </c>
      <c r="L7" s="50"/>
      <c r="M7" s="50" t="s">
        <v>7</v>
      </c>
      <c r="N7" s="50"/>
      <c r="O7" s="50" t="s">
        <v>105</v>
      </c>
      <c r="P7" s="60" t="s">
        <v>8</v>
      </c>
      <c r="Q7" s="60" t="s">
        <v>106</v>
      </c>
      <c r="R7" s="50" t="s">
        <v>10</v>
      </c>
    </row>
    <row r="8" s="40" customFormat="1" ht="125" customHeight="1" spans="1:18">
      <c r="A8" s="44">
        <v>0</v>
      </c>
      <c r="B8" s="50" t="s">
        <v>11</v>
      </c>
      <c r="C8" s="50" t="s">
        <v>12</v>
      </c>
      <c r="D8" s="50" t="s">
        <v>13</v>
      </c>
      <c r="E8" s="50" t="s">
        <v>14</v>
      </c>
      <c r="F8" s="50" t="s">
        <v>15</v>
      </c>
      <c r="G8" s="50" t="s">
        <v>16</v>
      </c>
      <c r="H8" s="50" t="s">
        <v>17</v>
      </c>
      <c r="I8" s="50" t="s">
        <v>107</v>
      </c>
      <c r="J8" s="50"/>
      <c r="K8" s="50"/>
      <c r="L8" s="50" t="s">
        <v>18</v>
      </c>
      <c r="M8" s="50"/>
      <c r="N8" s="50" t="s">
        <v>18</v>
      </c>
      <c r="O8" s="50"/>
      <c r="P8" s="61"/>
      <c r="Q8" s="61"/>
      <c r="R8" s="50"/>
    </row>
    <row r="9" s="39" customFormat="1" ht="145" customHeight="1" spans="1:19">
      <c r="A9" s="51"/>
      <c r="B9" s="52" t="s">
        <v>108</v>
      </c>
      <c r="C9" s="53" t="s">
        <v>109</v>
      </c>
      <c r="D9" s="54">
        <v>0.0336</v>
      </c>
      <c r="E9" s="53" t="s">
        <v>54</v>
      </c>
      <c r="F9" s="55" t="s">
        <v>110</v>
      </c>
      <c r="G9" s="56" t="s">
        <v>111</v>
      </c>
      <c r="H9" s="53" t="s">
        <v>56</v>
      </c>
      <c r="I9" s="62" t="s">
        <v>112</v>
      </c>
      <c r="J9" s="53" t="s">
        <v>113</v>
      </c>
      <c r="K9" s="54">
        <v>0.0336</v>
      </c>
      <c r="L9" s="54">
        <v>0.0336</v>
      </c>
      <c r="M9" s="54">
        <v>0.0336</v>
      </c>
      <c r="N9" s="54">
        <v>0.0336</v>
      </c>
      <c r="O9" s="63"/>
      <c r="P9" s="63" t="s">
        <v>27</v>
      </c>
      <c r="Q9" s="63" t="s">
        <v>28</v>
      </c>
      <c r="R9" s="53"/>
      <c r="S9" s="51"/>
    </row>
    <row r="10" ht="59" customHeight="1" spans="2:12">
      <c r="B10" s="43" t="s">
        <v>114</v>
      </c>
      <c r="C10" s="43"/>
      <c r="D10" s="44"/>
      <c r="E10" s="43"/>
      <c r="F10" s="43"/>
      <c r="G10" s="44"/>
      <c r="H10" s="44"/>
      <c r="I10" s="44"/>
      <c r="J10" s="43"/>
      <c r="K10" s="43"/>
      <c r="L10" s="43"/>
    </row>
  </sheetData>
  <mergeCells count="13">
    <mergeCell ref="B5:R5"/>
    <mergeCell ref="B6:D6"/>
    <mergeCell ref="F6:L6"/>
    <mergeCell ref="O6:R6"/>
    <mergeCell ref="B7:I7"/>
    <mergeCell ref="K7:L7"/>
    <mergeCell ref="M7:N7"/>
    <mergeCell ref="B10:L10"/>
    <mergeCell ref="J7:J8"/>
    <mergeCell ref="O7:O8"/>
    <mergeCell ref="P7:P8"/>
    <mergeCell ref="Q7:Q8"/>
    <mergeCell ref="R7:R8"/>
  </mergeCells>
  <dataValidations count="1">
    <dataValidation type="list" allowBlank="1" showInputMessage="1" showErrorMessage="1" sqref="J9">
      <formula1>资产类型!$C$2:$C$51</formula1>
    </dataValidation>
  </dataValidations>
  <pageMargins left="0.751388888888889" right="0.751388888888889" top="0.266666666666667" bottom="0.266666666666667" header="0" footer="0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workbookViewId="0">
      <pane ySplit="8" topLeftCell="A9" activePane="bottomLeft" state="frozen"/>
      <selection/>
      <selection pane="bottomLeft" activeCell="J9" sqref="J9"/>
    </sheetView>
  </sheetViews>
  <sheetFormatPr defaultColWidth="10" defaultRowHeight="13.5"/>
  <cols>
    <col min="1" max="1" width="9" hidden="1"/>
    <col min="2" max="2" width="24.25" customWidth="1"/>
    <col min="3" max="3" width="41.75" customWidth="1"/>
    <col min="4" max="4" width="43.25" customWidth="1"/>
    <col min="5" max="5" width="26.25" customWidth="1"/>
    <col min="6" max="6" width="35.25" customWidth="1"/>
    <col min="7" max="7" width="26.875" customWidth="1"/>
    <col min="8" max="9" width="9" hidden="1"/>
    <col min="10" max="10" width="19.125" customWidth="1"/>
    <col min="11" max="11" width="12.625"/>
  </cols>
  <sheetData>
    <row r="1" ht="22.5" hidden="1" spans="1:4">
      <c r="A1" s="5">
        <v>0</v>
      </c>
      <c r="B1" s="5" t="s">
        <v>115</v>
      </c>
      <c r="C1" s="5" t="s">
        <v>116</v>
      </c>
      <c r="D1" s="6"/>
    </row>
    <row r="2" hidden="1" spans="1:8">
      <c r="A2" s="5">
        <v>0</v>
      </c>
      <c r="B2" s="5" t="s">
        <v>85</v>
      </c>
      <c r="C2" s="5" t="s">
        <v>117</v>
      </c>
      <c r="D2" s="5"/>
      <c r="E2" s="5" t="s">
        <v>118</v>
      </c>
      <c r="F2" s="5" t="s">
        <v>119</v>
      </c>
      <c r="G2" s="5" t="s">
        <v>120</v>
      </c>
      <c r="H2" s="5" t="s">
        <v>121</v>
      </c>
    </row>
    <row r="3" hidden="1" spans="1:9">
      <c r="A3" s="5">
        <v>0</v>
      </c>
      <c r="C3" s="5" t="s">
        <v>88</v>
      </c>
      <c r="D3" s="5"/>
      <c r="E3" s="5" t="s">
        <v>122</v>
      </c>
      <c r="F3" s="5" t="s">
        <v>123</v>
      </c>
      <c r="G3" s="5" t="s">
        <v>124</v>
      </c>
      <c r="H3" s="5" t="s">
        <v>125</v>
      </c>
      <c r="I3" s="5" t="s">
        <v>125</v>
      </c>
    </row>
    <row r="4" ht="18" customHeight="1" spans="1:2">
      <c r="A4" s="5">
        <v>0</v>
      </c>
      <c r="B4" s="21" t="s">
        <v>126</v>
      </c>
    </row>
    <row r="5" ht="27.85" customHeight="1" spans="1:7">
      <c r="A5" s="5">
        <v>0</v>
      </c>
      <c r="B5" s="8" t="s">
        <v>127</v>
      </c>
      <c r="C5" s="8"/>
      <c r="D5" s="8"/>
      <c r="E5" s="8"/>
      <c r="F5" s="8"/>
      <c r="G5" s="8"/>
    </row>
    <row r="6" ht="21" customHeight="1" spans="1:7">
      <c r="A6" s="5">
        <v>0</v>
      </c>
      <c r="B6" s="9" t="s">
        <v>128</v>
      </c>
      <c r="C6" s="10" t="s">
        <v>27</v>
      </c>
      <c r="D6" s="9" t="s">
        <v>129</v>
      </c>
      <c r="E6" s="11" t="s">
        <v>28</v>
      </c>
      <c r="G6" s="11" t="s">
        <v>4</v>
      </c>
    </row>
    <row r="7" ht="22" customHeight="1" spans="1:7">
      <c r="A7" s="5">
        <v>0</v>
      </c>
      <c r="B7" s="22" t="s">
        <v>130</v>
      </c>
      <c r="C7" s="22" t="s">
        <v>131</v>
      </c>
      <c r="D7" s="22"/>
      <c r="E7" s="22"/>
      <c r="F7" s="22" t="s">
        <v>132</v>
      </c>
      <c r="G7" s="22"/>
    </row>
    <row r="8" ht="22" customHeight="1" spans="1:7">
      <c r="A8" s="5">
        <v>0</v>
      </c>
      <c r="B8" s="22"/>
      <c r="C8" s="22" t="s">
        <v>11</v>
      </c>
      <c r="D8" s="22" t="s">
        <v>12</v>
      </c>
      <c r="E8" s="22" t="s">
        <v>133</v>
      </c>
      <c r="F8" s="22" t="s">
        <v>134</v>
      </c>
      <c r="G8" s="22" t="s">
        <v>133</v>
      </c>
    </row>
    <row r="9" s="19" customFormat="1" ht="23" customHeight="1" spans="1:7">
      <c r="A9" s="23">
        <v>0</v>
      </c>
      <c r="B9" s="24" t="s">
        <v>135</v>
      </c>
      <c r="C9" s="25"/>
      <c r="D9" s="25"/>
      <c r="E9" s="26">
        <f>SUM(E10:E28)</f>
        <v>1.21120886</v>
      </c>
      <c r="F9" s="26"/>
      <c r="G9" s="26">
        <f>SUM(G10:G28)</f>
        <v>1.18532954</v>
      </c>
    </row>
    <row r="10" s="19" customFormat="1" ht="23" customHeight="1" spans="1:9">
      <c r="A10" s="23" t="s">
        <v>136</v>
      </c>
      <c r="B10" s="24" t="s">
        <v>137</v>
      </c>
      <c r="C10" s="24"/>
      <c r="D10" s="24"/>
      <c r="E10" s="27"/>
      <c r="F10" s="28" t="s">
        <v>138</v>
      </c>
      <c r="G10" s="27"/>
      <c r="H10" s="23" t="s">
        <v>139</v>
      </c>
      <c r="I10" s="23" t="s">
        <v>139</v>
      </c>
    </row>
    <row r="11" s="19" customFormat="1" ht="23" customHeight="1" spans="1:9">
      <c r="A11" s="23" t="s">
        <v>136</v>
      </c>
      <c r="B11" s="24">
        <v>1</v>
      </c>
      <c r="C11" s="24"/>
      <c r="D11" s="24"/>
      <c r="E11" s="27"/>
      <c r="F11" s="28" t="s">
        <v>140</v>
      </c>
      <c r="G11" s="27"/>
      <c r="H11" s="23" t="s">
        <v>141</v>
      </c>
      <c r="I11" s="23" t="s">
        <v>141</v>
      </c>
    </row>
    <row r="12" s="19" customFormat="1" ht="23" customHeight="1" spans="1:9">
      <c r="A12" s="23" t="s">
        <v>136</v>
      </c>
      <c r="B12" s="24">
        <v>2</v>
      </c>
      <c r="C12" s="24"/>
      <c r="D12" s="24"/>
      <c r="E12" s="27"/>
      <c r="F12" s="28" t="s">
        <v>142</v>
      </c>
      <c r="G12" s="27"/>
      <c r="H12" s="23" t="s">
        <v>143</v>
      </c>
      <c r="I12" s="23" t="s">
        <v>143</v>
      </c>
    </row>
    <row r="13" s="19" customFormat="1" ht="23" customHeight="1" spans="1:9">
      <c r="A13" s="23" t="s">
        <v>136</v>
      </c>
      <c r="B13" s="24">
        <v>3</v>
      </c>
      <c r="C13" s="24"/>
      <c r="D13" s="24"/>
      <c r="E13" s="27"/>
      <c r="F13" s="28" t="s">
        <v>144</v>
      </c>
      <c r="G13" s="27"/>
      <c r="H13" s="23" t="s">
        <v>145</v>
      </c>
      <c r="I13" s="23" t="s">
        <v>145</v>
      </c>
    </row>
    <row r="14" s="19" customFormat="1" ht="23" customHeight="1" spans="1:9">
      <c r="A14" s="23" t="s">
        <v>136</v>
      </c>
      <c r="B14" s="24">
        <v>4</v>
      </c>
      <c r="C14" s="24"/>
      <c r="D14" s="24"/>
      <c r="E14" s="27"/>
      <c r="F14" s="28" t="s">
        <v>146</v>
      </c>
      <c r="G14" s="27"/>
      <c r="H14" s="23" t="s">
        <v>147</v>
      </c>
      <c r="I14" s="23" t="s">
        <v>147</v>
      </c>
    </row>
    <row r="15" s="19" customFormat="1" ht="23" customHeight="1" spans="1:9">
      <c r="A15" s="23" t="s">
        <v>136</v>
      </c>
      <c r="B15" s="24">
        <v>5</v>
      </c>
      <c r="C15" s="24"/>
      <c r="D15" s="24"/>
      <c r="E15" s="27"/>
      <c r="F15" s="28" t="s">
        <v>148</v>
      </c>
      <c r="G15" s="27"/>
      <c r="H15" s="23" t="s">
        <v>149</v>
      </c>
      <c r="I15" s="23" t="s">
        <v>149</v>
      </c>
    </row>
    <row r="16" s="19" customFormat="1" ht="23" customHeight="1" spans="1:9">
      <c r="A16" s="23" t="s">
        <v>136</v>
      </c>
      <c r="B16" s="24" t="s">
        <v>137</v>
      </c>
      <c r="C16" s="29"/>
      <c r="D16" s="29"/>
      <c r="E16" s="29"/>
      <c r="F16" s="29"/>
      <c r="G16" s="29"/>
      <c r="H16" s="23" t="s">
        <v>150</v>
      </c>
      <c r="I16" s="23" t="s">
        <v>150</v>
      </c>
    </row>
    <row r="17" s="19" customFormat="1" ht="23" customHeight="1" spans="1:9">
      <c r="A17" s="23"/>
      <c r="B17" s="24">
        <v>1</v>
      </c>
      <c r="C17" s="30" t="s">
        <v>33</v>
      </c>
      <c r="D17" s="31" t="s">
        <v>42</v>
      </c>
      <c r="E17" s="28">
        <v>0.08</v>
      </c>
      <c r="F17" s="32" t="s">
        <v>151</v>
      </c>
      <c r="G17" s="32">
        <v>0.16</v>
      </c>
      <c r="H17" s="23"/>
      <c r="I17" s="23"/>
    </row>
    <row r="18" s="19" customFormat="1" ht="23" customHeight="1" spans="1:9">
      <c r="A18" s="23"/>
      <c r="B18" s="24">
        <v>2</v>
      </c>
      <c r="C18" s="30" t="s">
        <v>53</v>
      </c>
      <c r="D18" s="31" t="s">
        <v>42</v>
      </c>
      <c r="E18" s="28">
        <v>0.08</v>
      </c>
      <c r="F18" s="33"/>
      <c r="G18" s="33"/>
      <c r="H18" s="23"/>
      <c r="I18" s="23"/>
    </row>
    <row r="19" s="19" customFormat="1" ht="23" customHeight="1" spans="1:9">
      <c r="A19" s="23"/>
      <c r="B19" s="24">
        <v>3</v>
      </c>
      <c r="C19" s="34" t="s">
        <v>23</v>
      </c>
      <c r="D19" s="31" t="s">
        <v>152</v>
      </c>
      <c r="E19" s="35">
        <v>0.00701098</v>
      </c>
      <c r="F19" s="32" t="s">
        <v>153</v>
      </c>
      <c r="G19" s="35">
        <v>1.02532954</v>
      </c>
      <c r="H19" s="23"/>
      <c r="I19" s="23"/>
    </row>
    <row r="20" s="19" customFormat="1" ht="23" customHeight="1" spans="1:9">
      <c r="A20" s="23"/>
      <c r="B20" s="24">
        <v>4</v>
      </c>
      <c r="C20" s="34" t="s">
        <v>30</v>
      </c>
      <c r="D20" s="31" t="s">
        <v>152</v>
      </c>
      <c r="E20" s="36">
        <v>3.405e-5</v>
      </c>
      <c r="F20" s="37"/>
      <c r="G20" s="35"/>
      <c r="H20" s="23"/>
      <c r="I20" s="23"/>
    </row>
    <row r="21" s="19" customFormat="1" ht="23" customHeight="1" spans="1:9">
      <c r="A21" s="23"/>
      <c r="B21" s="24">
        <v>5</v>
      </c>
      <c r="C21" s="34" t="s">
        <v>33</v>
      </c>
      <c r="D21" s="31" t="s">
        <v>154</v>
      </c>
      <c r="E21" s="28">
        <v>0.05972301</v>
      </c>
      <c r="F21" s="37"/>
      <c r="G21" s="35"/>
      <c r="H21" s="23"/>
      <c r="I21" s="23"/>
    </row>
    <row r="22" s="19" customFormat="1" ht="27" customHeight="1" spans="1:9">
      <c r="A22" s="23"/>
      <c r="B22" s="24">
        <v>6</v>
      </c>
      <c r="C22" s="34" t="s">
        <v>33</v>
      </c>
      <c r="D22" s="31" t="s">
        <v>155</v>
      </c>
      <c r="E22" s="28">
        <v>0.0152146</v>
      </c>
      <c r="F22" s="37"/>
      <c r="G22" s="35"/>
      <c r="H22" s="23"/>
      <c r="I22" s="23"/>
    </row>
    <row r="23" s="19" customFormat="1" ht="23" customHeight="1" spans="1:9">
      <c r="A23" s="23"/>
      <c r="B23" s="24">
        <v>7</v>
      </c>
      <c r="C23" s="34" t="s">
        <v>33</v>
      </c>
      <c r="D23" s="31" t="s">
        <v>156</v>
      </c>
      <c r="E23" s="28">
        <v>0.04</v>
      </c>
      <c r="F23" s="37"/>
      <c r="G23" s="35"/>
      <c r="H23" s="23"/>
      <c r="I23" s="23"/>
    </row>
    <row r="24" s="19" customFormat="1" ht="23" customHeight="1" spans="1:9">
      <c r="A24" s="23"/>
      <c r="B24" s="24">
        <v>8</v>
      </c>
      <c r="C24" s="34" t="s">
        <v>33</v>
      </c>
      <c r="D24" s="31" t="s">
        <v>157</v>
      </c>
      <c r="E24" s="28">
        <v>0.24</v>
      </c>
      <c r="F24" s="37"/>
      <c r="G24" s="35"/>
      <c r="H24" s="23"/>
      <c r="I24" s="23"/>
    </row>
    <row r="25" s="19" customFormat="1" ht="23" customHeight="1" spans="1:9">
      <c r="A25" s="23"/>
      <c r="B25" s="24">
        <v>9</v>
      </c>
      <c r="C25" s="34" t="s">
        <v>33</v>
      </c>
      <c r="D25" s="31" t="s">
        <v>152</v>
      </c>
      <c r="E25" s="28">
        <v>0.09922622</v>
      </c>
      <c r="F25" s="37"/>
      <c r="G25" s="35"/>
      <c r="H25" s="23"/>
      <c r="I25" s="23"/>
    </row>
    <row r="26" s="19" customFormat="1" ht="23" customHeight="1" spans="1:9">
      <c r="A26" s="23" t="s">
        <v>136</v>
      </c>
      <c r="B26" s="24">
        <v>10</v>
      </c>
      <c r="C26" s="34" t="s">
        <v>50</v>
      </c>
      <c r="D26" s="31" t="s">
        <v>152</v>
      </c>
      <c r="E26" s="28">
        <v>0.03</v>
      </c>
      <c r="F26" s="37"/>
      <c r="G26" s="35"/>
      <c r="H26" s="23" t="s">
        <v>158</v>
      </c>
      <c r="I26" s="23" t="s">
        <v>158</v>
      </c>
    </row>
    <row r="27" s="19" customFormat="1" ht="23" customHeight="1" spans="1:9">
      <c r="A27" s="23"/>
      <c r="B27" s="24">
        <v>11</v>
      </c>
      <c r="C27" s="34" t="s">
        <v>53</v>
      </c>
      <c r="D27" s="31" t="s">
        <v>58</v>
      </c>
      <c r="E27" s="28">
        <v>0.11</v>
      </c>
      <c r="F27" s="37"/>
      <c r="G27" s="35"/>
      <c r="H27" s="23"/>
      <c r="I27" s="23"/>
    </row>
    <row r="28" s="19" customFormat="1" ht="23" customHeight="1" spans="1:9">
      <c r="A28" s="23"/>
      <c r="B28" s="24">
        <v>12</v>
      </c>
      <c r="C28" s="30" t="s">
        <v>60</v>
      </c>
      <c r="D28" s="31" t="s">
        <v>159</v>
      </c>
      <c r="E28" s="28">
        <v>0.45</v>
      </c>
      <c r="F28" s="33"/>
      <c r="G28" s="35"/>
      <c r="H28" s="23"/>
      <c r="I28" s="23"/>
    </row>
    <row r="29" s="19" customFormat="1" ht="23" customHeight="1" spans="1:9">
      <c r="A29" s="23" t="s">
        <v>136</v>
      </c>
      <c r="B29" s="24">
        <v>13</v>
      </c>
      <c r="C29" s="24"/>
      <c r="D29" s="24"/>
      <c r="E29" s="38"/>
      <c r="F29" s="28" t="s">
        <v>160</v>
      </c>
      <c r="G29" s="27"/>
      <c r="H29" s="23" t="s">
        <v>161</v>
      </c>
      <c r="I29" s="23" t="s">
        <v>161</v>
      </c>
    </row>
    <row r="30" s="19" customFormat="1" ht="23" customHeight="1" spans="1:9">
      <c r="A30" s="23" t="s">
        <v>136</v>
      </c>
      <c r="B30" s="24">
        <v>14</v>
      </c>
      <c r="C30" s="24"/>
      <c r="D30" s="24"/>
      <c r="E30" s="27"/>
      <c r="F30" s="28" t="s">
        <v>162</v>
      </c>
      <c r="G30" s="27"/>
      <c r="H30" s="23" t="s">
        <v>163</v>
      </c>
      <c r="I30" s="23" t="s">
        <v>163</v>
      </c>
    </row>
    <row r="31" s="19" customFormat="1" ht="23" customHeight="1" spans="1:9">
      <c r="A31" s="23" t="s">
        <v>136</v>
      </c>
      <c r="B31" s="24">
        <v>15</v>
      </c>
      <c r="C31" s="24"/>
      <c r="D31" s="24"/>
      <c r="E31" s="27"/>
      <c r="F31" s="28" t="s">
        <v>164</v>
      </c>
      <c r="G31" s="27"/>
      <c r="H31" s="23" t="s">
        <v>165</v>
      </c>
      <c r="I31" s="23" t="s">
        <v>165</v>
      </c>
    </row>
    <row r="32" s="19" customFormat="1" ht="23" customHeight="1" spans="1:9">
      <c r="A32" s="23" t="s">
        <v>136</v>
      </c>
      <c r="B32" s="24">
        <v>16</v>
      </c>
      <c r="C32" s="24"/>
      <c r="D32" s="24"/>
      <c r="E32" s="27"/>
      <c r="F32" s="28" t="s">
        <v>166</v>
      </c>
      <c r="G32" s="27"/>
      <c r="H32" s="23" t="s">
        <v>165</v>
      </c>
      <c r="I32" s="23" t="s">
        <v>165</v>
      </c>
    </row>
    <row r="33" s="19" customFormat="1" ht="23" customHeight="1" spans="1:9">
      <c r="A33" s="23" t="s">
        <v>136</v>
      </c>
      <c r="B33" s="24" t="s">
        <v>137</v>
      </c>
      <c r="C33" s="24"/>
      <c r="D33" s="24"/>
      <c r="E33" s="27"/>
      <c r="F33" s="28" t="s">
        <v>167</v>
      </c>
      <c r="G33" s="27"/>
      <c r="H33" s="23" t="s">
        <v>168</v>
      </c>
      <c r="I33" s="23" t="s">
        <v>168</v>
      </c>
    </row>
    <row r="34" s="19" customFormat="1" ht="23" customHeight="1" spans="1:9">
      <c r="A34" s="23" t="s">
        <v>136</v>
      </c>
      <c r="B34" s="24">
        <v>1</v>
      </c>
      <c r="C34" s="24"/>
      <c r="D34" s="24"/>
      <c r="E34" s="27"/>
      <c r="F34" s="28" t="s">
        <v>169</v>
      </c>
      <c r="G34" s="27"/>
      <c r="H34" s="23" t="s">
        <v>170</v>
      </c>
      <c r="I34" s="23" t="s">
        <v>170</v>
      </c>
    </row>
    <row r="35" s="19" customFormat="1" ht="23" customHeight="1" spans="1:9">
      <c r="A35" s="23" t="s">
        <v>136</v>
      </c>
      <c r="B35" s="24">
        <v>2</v>
      </c>
      <c r="C35" s="24"/>
      <c r="D35" s="24"/>
      <c r="E35" s="27"/>
      <c r="F35" s="28" t="s">
        <v>171</v>
      </c>
      <c r="G35" s="27"/>
      <c r="H35" s="23" t="s">
        <v>172</v>
      </c>
      <c r="I35" s="23" t="s">
        <v>172</v>
      </c>
    </row>
    <row r="36" s="19" customFormat="1" ht="23" customHeight="1" spans="1:9">
      <c r="A36" s="23" t="s">
        <v>136</v>
      </c>
      <c r="B36" s="24">
        <v>3</v>
      </c>
      <c r="C36" s="24"/>
      <c r="D36" s="24"/>
      <c r="E36" s="27"/>
      <c r="F36" s="28" t="s">
        <v>173</v>
      </c>
      <c r="G36" s="27"/>
      <c r="H36" s="23" t="s">
        <v>174</v>
      </c>
      <c r="I36" s="23" t="s">
        <v>174</v>
      </c>
    </row>
    <row r="37" s="19" customFormat="1" ht="23" customHeight="1" spans="1:9">
      <c r="A37" s="23" t="s">
        <v>136</v>
      </c>
      <c r="B37" s="24">
        <v>4</v>
      </c>
      <c r="C37" s="24"/>
      <c r="D37" s="24"/>
      <c r="E37" s="27"/>
      <c r="F37" s="24" t="s">
        <v>175</v>
      </c>
      <c r="G37" s="27"/>
      <c r="H37" s="23" t="s">
        <v>176</v>
      </c>
      <c r="I37" s="23" t="s">
        <v>176</v>
      </c>
    </row>
  </sheetData>
  <mergeCells count="10">
    <mergeCell ref="B5:G5"/>
    <mergeCell ref="C7:E7"/>
    <mergeCell ref="F7:G7"/>
    <mergeCell ref="B7:B8"/>
    <mergeCell ref="C11:C15"/>
    <mergeCell ref="C34:C37"/>
    <mergeCell ref="F17:F18"/>
    <mergeCell ref="F19:F28"/>
    <mergeCell ref="G17:G18"/>
    <mergeCell ref="G19:G28"/>
  </mergeCells>
  <hyperlinks>
    <hyperlink ref="D21" r:id="rId1" display="靖宇县2021年城区主街路市政基础设施提升工程" tooltip="http://10.20.48.128:23000/page/debt/project-manage/common/pro-yhs.html?pro_id=B29B4604534F456198452727739D6B45"/>
  </hyperlinks>
  <pageMargins left="0.751388888888889" right="0.751388888888889" top="0.266666666666667" bottom="0.266666666666667" header="0" footer="0"/>
  <pageSetup paperSize="9" scale="6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19" workbookViewId="0">
      <selection activeCell="E22" sqref="E22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4">
      <c r="A1" s="5">
        <v>0</v>
      </c>
      <c r="B1" s="5" t="s">
        <v>115</v>
      </c>
      <c r="C1" s="5" t="s">
        <v>177</v>
      </c>
      <c r="D1" s="6"/>
    </row>
    <row r="2" hidden="1" spans="1:8">
      <c r="A2" s="5">
        <v>0</v>
      </c>
      <c r="B2" s="5" t="s">
        <v>85</v>
      </c>
      <c r="C2" s="5" t="s">
        <v>117</v>
      </c>
      <c r="D2" s="5"/>
      <c r="E2" s="5" t="s">
        <v>118</v>
      </c>
      <c r="F2" s="5" t="s">
        <v>119</v>
      </c>
      <c r="G2" s="5" t="s">
        <v>120</v>
      </c>
      <c r="H2" s="5" t="s">
        <v>87</v>
      </c>
    </row>
    <row r="3" hidden="1" spans="1:8">
      <c r="A3" s="5">
        <v>0</v>
      </c>
      <c r="C3" s="5" t="s">
        <v>88</v>
      </c>
      <c r="D3" s="5"/>
      <c r="E3" s="5" t="s">
        <v>122</v>
      </c>
      <c r="F3" s="5" t="s">
        <v>123</v>
      </c>
      <c r="G3" s="5" t="s">
        <v>124</v>
      </c>
      <c r="H3" s="5" t="s">
        <v>125</v>
      </c>
    </row>
    <row r="4" ht="21" customHeight="1" spans="1:2">
      <c r="A4" s="5">
        <v>0</v>
      </c>
      <c r="B4" s="7" t="s">
        <v>178</v>
      </c>
    </row>
    <row r="5" ht="28" customHeight="1" spans="1:7">
      <c r="A5" s="5">
        <v>0</v>
      </c>
      <c r="B5" s="8" t="s">
        <v>179</v>
      </c>
      <c r="C5" s="8"/>
      <c r="D5" s="8"/>
      <c r="E5" s="8"/>
      <c r="F5" s="8"/>
      <c r="G5" s="8"/>
    </row>
    <row r="6" ht="28" customHeight="1" spans="1:7">
      <c r="A6" s="5">
        <v>0</v>
      </c>
      <c r="B6" s="9" t="s">
        <v>128</v>
      </c>
      <c r="C6" s="10" t="s">
        <v>27</v>
      </c>
      <c r="D6" s="9" t="s">
        <v>129</v>
      </c>
      <c r="E6" s="11" t="s">
        <v>28</v>
      </c>
      <c r="G6" s="11" t="s">
        <v>4</v>
      </c>
    </row>
    <row r="7" ht="28" customHeight="1" spans="1:7">
      <c r="A7" s="5">
        <v>0</v>
      </c>
      <c r="B7" s="12" t="s">
        <v>130</v>
      </c>
      <c r="C7" s="12" t="s">
        <v>180</v>
      </c>
      <c r="D7" s="12"/>
      <c r="E7" s="12"/>
      <c r="F7" s="12" t="s">
        <v>181</v>
      </c>
      <c r="G7" s="12"/>
    </row>
    <row r="8" ht="28" customHeight="1" spans="1:7">
      <c r="A8" s="5">
        <v>0</v>
      </c>
      <c r="B8" s="12"/>
      <c r="C8" s="12" t="s">
        <v>11</v>
      </c>
      <c r="D8" s="12" t="s">
        <v>12</v>
      </c>
      <c r="E8" s="12" t="s">
        <v>133</v>
      </c>
      <c r="F8" s="12" t="s">
        <v>134</v>
      </c>
      <c r="G8" s="12" t="s">
        <v>133</v>
      </c>
    </row>
    <row r="9" ht="28" customHeight="1" spans="1:8">
      <c r="A9" s="5">
        <v>0</v>
      </c>
      <c r="B9" s="13" t="s">
        <v>135</v>
      </c>
      <c r="C9" s="14"/>
      <c r="D9" s="14"/>
      <c r="E9" s="15"/>
      <c r="F9" s="14"/>
      <c r="G9" s="15"/>
      <c r="H9" s="5"/>
    </row>
    <row r="10" ht="28" customHeight="1" spans="1:8">
      <c r="A10" s="5" t="s">
        <v>136</v>
      </c>
      <c r="B10" s="16" t="s">
        <v>137</v>
      </c>
      <c r="C10" s="17"/>
      <c r="D10" s="17"/>
      <c r="E10" s="15"/>
      <c r="F10" s="18" t="s">
        <v>138</v>
      </c>
      <c r="G10" s="15"/>
      <c r="H10" s="5" t="s">
        <v>139</v>
      </c>
    </row>
    <row r="11" ht="28" customHeight="1" spans="1:8">
      <c r="A11" s="5" t="s">
        <v>136</v>
      </c>
      <c r="B11" s="16">
        <v>1</v>
      </c>
      <c r="C11" s="16"/>
      <c r="D11" s="17"/>
      <c r="E11" s="15"/>
      <c r="F11" s="18" t="s">
        <v>140</v>
      </c>
      <c r="G11" s="15"/>
      <c r="H11" s="5" t="s">
        <v>143</v>
      </c>
    </row>
    <row r="12" ht="28" customHeight="1" spans="1:8">
      <c r="A12" s="5" t="s">
        <v>136</v>
      </c>
      <c r="B12" s="16">
        <v>2</v>
      </c>
      <c r="C12" s="16"/>
      <c r="D12" s="17"/>
      <c r="E12" s="15"/>
      <c r="F12" s="18" t="s">
        <v>142</v>
      </c>
      <c r="G12" s="15"/>
      <c r="H12" s="5" t="s">
        <v>182</v>
      </c>
    </row>
    <row r="13" ht="28" customHeight="1" spans="1:8">
      <c r="A13" s="5" t="s">
        <v>136</v>
      </c>
      <c r="B13" s="16">
        <v>3</v>
      </c>
      <c r="C13" s="16"/>
      <c r="D13" s="17"/>
      <c r="E13" s="15"/>
      <c r="F13" s="18" t="s">
        <v>144</v>
      </c>
      <c r="G13" s="15"/>
      <c r="H13" s="5" t="s">
        <v>145</v>
      </c>
    </row>
    <row r="14" ht="28" customHeight="1" spans="1:8">
      <c r="A14" s="5" t="s">
        <v>136</v>
      </c>
      <c r="B14" s="16">
        <v>4</v>
      </c>
      <c r="C14" s="16"/>
      <c r="D14" s="17"/>
      <c r="E14" s="15"/>
      <c r="F14" s="18" t="s">
        <v>146</v>
      </c>
      <c r="G14" s="15"/>
      <c r="H14" s="5" t="s">
        <v>147</v>
      </c>
    </row>
    <row r="15" ht="28" customHeight="1" spans="1:8">
      <c r="A15" s="5" t="s">
        <v>136</v>
      </c>
      <c r="B15" s="16">
        <v>5</v>
      </c>
      <c r="C15" s="16"/>
      <c r="D15" s="17"/>
      <c r="E15" s="15"/>
      <c r="F15" s="18" t="s">
        <v>148</v>
      </c>
      <c r="G15" s="15"/>
      <c r="H15" s="5" t="s">
        <v>149</v>
      </c>
    </row>
    <row r="16" ht="28" customHeight="1" spans="1:8">
      <c r="A16" s="5" t="s">
        <v>136</v>
      </c>
      <c r="B16" s="16" t="s">
        <v>137</v>
      </c>
      <c r="C16" s="17"/>
      <c r="D16" s="17"/>
      <c r="E16" s="15"/>
      <c r="F16" s="18" t="s">
        <v>151</v>
      </c>
      <c r="G16" s="15"/>
      <c r="H16" s="5" t="s">
        <v>150</v>
      </c>
    </row>
    <row r="17" ht="28" customHeight="1" spans="1:8">
      <c r="A17" s="5" t="s">
        <v>136</v>
      </c>
      <c r="B17" s="16">
        <v>1</v>
      </c>
      <c r="C17" s="16"/>
      <c r="D17" s="17"/>
      <c r="E17" s="15"/>
      <c r="F17" s="18" t="s">
        <v>153</v>
      </c>
      <c r="G17" s="15"/>
      <c r="H17" s="5" t="s">
        <v>158</v>
      </c>
    </row>
    <row r="18" ht="28" customHeight="1" spans="1:8">
      <c r="A18" s="5" t="s">
        <v>136</v>
      </c>
      <c r="B18" s="16">
        <v>2</v>
      </c>
      <c r="C18" s="16"/>
      <c r="D18" s="17"/>
      <c r="E18" s="15"/>
      <c r="F18" s="18" t="s">
        <v>160</v>
      </c>
      <c r="G18" s="15"/>
      <c r="H18" s="5" t="s">
        <v>161</v>
      </c>
    </row>
    <row r="19" ht="28" customHeight="1" spans="1:8">
      <c r="A19" s="5" t="s">
        <v>136</v>
      </c>
      <c r="B19" s="16">
        <v>3</v>
      </c>
      <c r="C19" s="16"/>
      <c r="D19" s="17"/>
      <c r="E19" s="15"/>
      <c r="F19" s="18" t="s">
        <v>162</v>
      </c>
      <c r="G19" s="15"/>
      <c r="H19" s="5" t="s">
        <v>163</v>
      </c>
    </row>
    <row r="20" ht="28" customHeight="1" spans="1:8">
      <c r="A20" s="5" t="s">
        <v>136</v>
      </c>
      <c r="B20" s="16">
        <v>4</v>
      </c>
      <c r="C20" s="16"/>
      <c r="D20" s="17"/>
      <c r="E20" s="15"/>
      <c r="F20" s="18" t="s">
        <v>164</v>
      </c>
      <c r="G20" s="15"/>
      <c r="H20" s="5" t="s">
        <v>168</v>
      </c>
    </row>
    <row r="21" ht="28" customHeight="1" spans="1:8">
      <c r="A21" s="5" t="s">
        <v>136</v>
      </c>
      <c r="B21" s="16">
        <v>5</v>
      </c>
      <c r="C21" s="16"/>
      <c r="D21" s="17"/>
      <c r="E21" s="15"/>
      <c r="F21" s="18" t="s">
        <v>166</v>
      </c>
      <c r="G21" s="15"/>
      <c r="H21" s="5" t="s">
        <v>170</v>
      </c>
    </row>
    <row r="22" ht="28" customHeight="1" spans="1:8">
      <c r="A22" s="5" t="s">
        <v>136</v>
      </c>
      <c r="B22" s="16" t="s">
        <v>137</v>
      </c>
      <c r="C22" s="17"/>
      <c r="D22" s="17"/>
      <c r="E22" s="15"/>
      <c r="F22" s="18" t="s">
        <v>167</v>
      </c>
      <c r="G22" s="15"/>
      <c r="H22" s="5" t="s">
        <v>172</v>
      </c>
    </row>
    <row r="23" ht="28" customHeight="1" spans="1:8">
      <c r="A23" s="5" t="s">
        <v>136</v>
      </c>
      <c r="B23" s="16">
        <v>1</v>
      </c>
      <c r="C23" s="16" t="s">
        <v>108</v>
      </c>
      <c r="D23" s="17"/>
      <c r="E23" s="15"/>
      <c r="F23" s="18" t="s">
        <v>169</v>
      </c>
      <c r="G23" s="15"/>
      <c r="H23" s="5" t="s">
        <v>174</v>
      </c>
    </row>
    <row r="24" ht="28" customHeight="1" spans="1:8">
      <c r="A24" s="5" t="s">
        <v>136</v>
      </c>
      <c r="B24" s="16">
        <v>2</v>
      </c>
      <c r="C24" s="16"/>
      <c r="D24" s="19" t="s">
        <v>183</v>
      </c>
      <c r="E24" s="20">
        <v>0.0336</v>
      </c>
      <c r="F24" s="18" t="s">
        <v>171</v>
      </c>
      <c r="G24" s="20">
        <v>0.0336</v>
      </c>
      <c r="H24" s="5" t="s">
        <v>184</v>
      </c>
    </row>
    <row r="25" ht="28" customHeight="1" spans="1:8">
      <c r="A25" s="5" t="s">
        <v>136</v>
      </c>
      <c r="B25" s="16">
        <v>3</v>
      </c>
      <c r="C25" s="16"/>
      <c r="D25" s="17"/>
      <c r="E25" s="15"/>
      <c r="F25" s="18" t="s">
        <v>173</v>
      </c>
      <c r="G25" s="15"/>
      <c r="H25" s="5" t="s">
        <v>185</v>
      </c>
    </row>
    <row r="26" ht="28" customHeight="1" spans="1:8">
      <c r="A26" s="6"/>
      <c r="B26" s="16">
        <v>4</v>
      </c>
      <c r="C26" s="16"/>
      <c r="D26" s="17"/>
      <c r="E26" s="15"/>
      <c r="F26" s="18" t="s">
        <v>175</v>
      </c>
      <c r="G26" s="15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186</v>
      </c>
      <c r="B1" s="3" t="s">
        <v>187</v>
      </c>
      <c r="C1" s="3" t="s">
        <v>188</v>
      </c>
    </row>
    <row r="2" spans="1:4">
      <c r="A2" s="4" t="s">
        <v>189</v>
      </c>
      <c r="B2" s="4" t="s">
        <v>190</v>
      </c>
      <c r="C2" s="2" t="s">
        <v>191</v>
      </c>
      <c r="D2" s="2" t="s">
        <v>192</v>
      </c>
    </row>
    <row r="3" spans="1:4">
      <c r="A3" s="4" t="s">
        <v>193</v>
      </c>
      <c r="B3" s="4" t="s">
        <v>194</v>
      </c>
      <c r="C3" s="2" t="s">
        <v>195</v>
      </c>
      <c r="D3" s="2" t="s">
        <v>192</v>
      </c>
    </row>
    <row r="4" spans="1:4">
      <c r="A4" s="4" t="s">
        <v>196</v>
      </c>
      <c r="B4" s="4" t="s">
        <v>197</v>
      </c>
      <c r="C4" s="2" t="s">
        <v>198</v>
      </c>
      <c r="D4" s="2" t="s">
        <v>192</v>
      </c>
    </row>
    <row r="5" spans="1:4">
      <c r="A5" s="4" t="s">
        <v>199</v>
      </c>
      <c r="B5" s="4" t="s">
        <v>200</v>
      </c>
      <c r="C5" s="2" t="s">
        <v>201</v>
      </c>
      <c r="D5" s="2" t="s">
        <v>192</v>
      </c>
    </row>
    <row r="6" spans="1:4">
      <c r="A6" s="4" t="s">
        <v>202</v>
      </c>
      <c r="B6" s="4" t="s">
        <v>203</v>
      </c>
      <c r="C6" s="2" t="s">
        <v>204</v>
      </c>
      <c r="D6" s="2" t="s">
        <v>192</v>
      </c>
    </row>
    <row r="7" spans="1:4">
      <c r="A7" s="4" t="s">
        <v>205</v>
      </c>
      <c r="B7" s="4" t="s">
        <v>206</v>
      </c>
      <c r="C7" s="2" t="s">
        <v>207</v>
      </c>
      <c r="D7" s="2" t="s">
        <v>192</v>
      </c>
    </row>
    <row r="8" spans="1:4">
      <c r="A8" s="4" t="s">
        <v>208</v>
      </c>
      <c r="B8" s="4" t="s">
        <v>209</v>
      </c>
      <c r="C8" s="2" t="s">
        <v>210</v>
      </c>
      <c r="D8" s="2" t="s">
        <v>192</v>
      </c>
    </row>
    <row r="9" spans="1:4">
      <c r="A9" s="4" t="s">
        <v>211</v>
      </c>
      <c r="B9" s="4" t="s">
        <v>212</v>
      </c>
      <c r="C9" s="2" t="s">
        <v>213</v>
      </c>
      <c r="D9" s="2" t="s">
        <v>192</v>
      </c>
    </row>
    <row r="10" spans="1:4">
      <c r="A10" s="4" t="s">
        <v>214</v>
      </c>
      <c r="B10" s="4" t="s">
        <v>215</v>
      </c>
      <c r="C10" s="2" t="s">
        <v>216</v>
      </c>
      <c r="D10" s="2" t="s">
        <v>192</v>
      </c>
    </row>
    <row r="11" spans="1:4">
      <c r="A11" s="4" t="s">
        <v>217</v>
      </c>
      <c r="B11" s="4" t="s">
        <v>218</v>
      </c>
      <c r="C11" s="2" t="s">
        <v>219</v>
      </c>
      <c r="D11" s="2" t="s">
        <v>192</v>
      </c>
    </row>
    <row r="12" spans="1:4">
      <c r="A12" s="4" t="s">
        <v>220</v>
      </c>
      <c r="B12" s="4" t="s">
        <v>221</v>
      </c>
      <c r="C12" s="2" t="s">
        <v>222</v>
      </c>
      <c r="D12" s="2" t="s">
        <v>192</v>
      </c>
    </row>
    <row r="13" spans="1:4">
      <c r="A13" s="4" t="s">
        <v>223</v>
      </c>
      <c r="B13" s="4" t="s">
        <v>224</v>
      </c>
      <c r="C13" s="2" t="s">
        <v>225</v>
      </c>
      <c r="D13" s="2" t="s">
        <v>192</v>
      </c>
    </row>
    <row r="14" spans="1:4">
      <c r="A14" s="4" t="s">
        <v>226</v>
      </c>
      <c r="B14" s="4" t="s">
        <v>227</v>
      </c>
      <c r="C14" s="2" t="s">
        <v>228</v>
      </c>
      <c r="D14" s="2" t="s">
        <v>192</v>
      </c>
    </row>
    <row r="15" spans="1:4">
      <c r="A15" s="4" t="s">
        <v>229</v>
      </c>
      <c r="B15" s="4" t="s">
        <v>230</v>
      </c>
      <c r="C15" s="2" t="s">
        <v>231</v>
      </c>
      <c r="D15" s="2" t="s">
        <v>192</v>
      </c>
    </row>
    <row r="16" spans="1:4">
      <c r="A16" s="4" t="s">
        <v>232</v>
      </c>
      <c r="B16" s="4" t="s">
        <v>233</v>
      </c>
      <c r="C16" s="2" t="s">
        <v>234</v>
      </c>
      <c r="D16" s="2" t="s">
        <v>192</v>
      </c>
    </row>
    <row r="17" spans="1:4">
      <c r="A17" s="4" t="s">
        <v>235</v>
      </c>
      <c r="B17" s="4" t="s">
        <v>236</v>
      </c>
      <c r="C17" s="2" t="s">
        <v>237</v>
      </c>
      <c r="D17" s="2" t="s">
        <v>192</v>
      </c>
    </row>
    <row r="18" spans="1:4">
      <c r="A18" s="4" t="s">
        <v>238</v>
      </c>
      <c r="B18" s="4" t="s">
        <v>239</v>
      </c>
      <c r="C18" s="2" t="s">
        <v>240</v>
      </c>
      <c r="D18" s="2" t="s">
        <v>192</v>
      </c>
    </row>
    <row r="19" spans="1:4">
      <c r="A19" s="4" t="s">
        <v>241</v>
      </c>
      <c r="B19" s="4" t="s">
        <v>242</v>
      </c>
      <c r="C19" s="2" t="s">
        <v>243</v>
      </c>
      <c r="D19" s="2" t="s">
        <v>192</v>
      </c>
    </row>
    <row r="20" spans="1:4">
      <c r="A20" s="4" t="s">
        <v>244</v>
      </c>
      <c r="B20" s="4" t="s">
        <v>245</v>
      </c>
      <c r="C20" s="2" t="s">
        <v>246</v>
      </c>
      <c r="D20" s="2" t="s">
        <v>192</v>
      </c>
    </row>
    <row r="21" spans="1:4">
      <c r="A21" s="4" t="s">
        <v>247</v>
      </c>
      <c r="B21" s="4" t="s">
        <v>248</v>
      </c>
      <c r="C21" s="2" t="s">
        <v>249</v>
      </c>
      <c r="D21" s="2" t="s">
        <v>192</v>
      </c>
    </row>
    <row r="22" spans="1:4">
      <c r="A22" s="4" t="s">
        <v>250</v>
      </c>
      <c r="B22" s="4" t="s">
        <v>251</v>
      </c>
      <c r="C22" s="2" t="s">
        <v>252</v>
      </c>
      <c r="D22" s="2" t="s">
        <v>192</v>
      </c>
    </row>
    <row r="23" spans="1:4">
      <c r="A23" s="4" t="s">
        <v>253</v>
      </c>
      <c r="B23" s="4" t="s">
        <v>254</v>
      </c>
      <c r="C23" s="2" t="s">
        <v>255</v>
      </c>
      <c r="D23" s="2" t="s">
        <v>192</v>
      </c>
    </row>
    <row r="24" spans="1:4">
      <c r="A24" s="4" t="s">
        <v>256</v>
      </c>
      <c r="B24" s="4" t="s">
        <v>257</v>
      </c>
      <c r="C24" s="2" t="s">
        <v>258</v>
      </c>
      <c r="D24" s="2" t="s">
        <v>192</v>
      </c>
    </row>
    <row r="25" spans="1:4">
      <c r="A25" s="4" t="s">
        <v>259</v>
      </c>
      <c r="B25" s="4" t="s">
        <v>260</v>
      </c>
      <c r="C25" s="2" t="s">
        <v>261</v>
      </c>
      <c r="D25" s="2" t="s">
        <v>192</v>
      </c>
    </row>
    <row r="26" spans="1:4">
      <c r="A26" s="4" t="s">
        <v>262</v>
      </c>
      <c r="B26" s="4" t="s">
        <v>263</v>
      </c>
      <c r="C26" s="2" t="s">
        <v>264</v>
      </c>
      <c r="D26" s="2" t="s">
        <v>192</v>
      </c>
    </row>
    <row r="27" spans="1:4">
      <c r="A27" s="4" t="s">
        <v>265</v>
      </c>
      <c r="B27" s="4" t="s">
        <v>266</v>
      </c>
      <c r="C27" s="2" t="s">
        <v>267</v>
      </c>
      <c r="D27" s="2" t="s">
        <v>192</v>
      </c>
    </row>
    <row r="28" spans="1:4">
      <c r="A28" s="4" t="s">
        <v>268</v>
      </c>
      <c r="B28" s="4" t="s">
        <v>269</v>
      </c>
      <c r="C28" s="2" t="s">
        <v>270</v>
      </c>
      <c r="D28" s="2" t="s">
        <v>192</v>
      </c>
    </row>
    <row r="29" spans="1:4">
      <c r="A29" s="4" t="s">
        <v>271</v>
      </c>
      <c r="B29" s="4" t="s">
        <v>272</v>
      </c>
      <c r="C29" s="2" t="s">
        <v>273</v>
      </c>
      <c r="D29" s="2" t="s">
        <v>192</v>
      </c>
    </row>
    <row r="30" spans="1:4">
      <c r="A30" s="4" t="s">
        <v>274</v>
      </c>
      <c r="B30" s="4" t="s">
        <v>275</v>
      </c>
      <c r="C30" s="2" t="s">
        <v>276</v>
      </c>
      <c r="D30" s="2" t="s">
        <v>192</v>
      </c>
    </row>
    <row r="31" spans="1:4">
      <c r="A31" s="4" t="s">
        <v>277</v>
      </c>
      <c r="B31" s="4" t="s">
        <v>278</v>
      </c>
      <c r="C31" s="2" t="s">
        <v>279</v>
      </c>
      <c r="D31" s="2" t="s">
        <v>192</v>
      </c>
    </row>
    <row r="32" spans="1:4">
      <c r="A32" s="4" t="s">
        <v>280</v>
      </c>
      <c r="B32" s="4" t="s">
        <v>281</v>
      </c>
      <c r="C32" s="2" t="s">
        <v>282</v>
      </c>
      <c r="D32" s="2" t="s">
        <v>192</v>
      </c>
    </row>
    <row r="33" spans="1:4">
      <c r="A33" s="4" t="s">
        <v>283</v>
      </c>
      <c r="B33" s="4" t="s">
        <v>284</v>
      </c>
      <c r="C33" s="2" t="s">
        <v>285</v>
      </c>
      <c r="D33" s="2" t="s">
        <v>192</v>
      </c>
    </row>
    <row r="34" spans="1:4">
      <c r="A34" s="4" t="s">
        <v>286</v>
      </c>
      <c r="B34" s="4" t="s">
        <v>287</v>
      </c>
      <c r="C34" s="2" t="s">
        <v>288</v>
      </c>
      <c r="D34" s="2" t="s">
        <v>192</v>
      </c>
    </row>
    <row r="35" spans="1:4">
      <c r="A35" s="4" t="s">
        <v>289</v>
      </c>
      <c r="B35" s="4" t="s">
        <v>290</v>
      </c>
      <c r="C35" s="2" t="s">
        <v>291</v>
      </c>
      <c r="D35" s="2" t="s">
        <v>192</v>
      </c>
    </row>
    <row r="36" spans="1:4">
      <c r="A36" s="4" t="s">
        <v>292</v>
      </c>
      <c r="B36" s="4" t="s">
        <v>293</v>
      </c>
      <c r="C36" s="2" t="s">
        <v>294</v>
      </c>
      <c r="D36" s="2" t="s">
        <v>192</v>
      </c>
    </row>
    <row r="37" spans="1:4">
      <c r="A37" s="4" t="s">
        <v>295</v>
      </c>
      <c r="B37" s="4" t="s">
        <v>296</v>
      </c>
      <c r="C37" s="2" t="s">
        <v>297</v>
      </c>
      <c r="D37" s="2" t="s">
        <v>192</v>
      </c>
    </row>
    <row r="38" spans="1:4">
      <c r="A38" s="4" t="s">
        <v>298</v>
      </c>
      <c r="B38" s="4" t="s">
        <v>299</v>
      </c>
      <c r="C38" s="2" t="s">
        <v>300</v>
      </c>
      <c r="D38" s="2" t="s">
        <v>192</v>
      </c>
    </row>
    <row r="39" spans="1:4">
      <c r="A39" s="4" t="s">
        <v>301</v>
      </c>
      <c r="B39" s="4" t="s">
        <v>302</v>
      </c>
      <c r="C39" s="2" t="s">
        <v>303</v>
      </c>
      <c r="D39" s="2" t="s">
        <v>192</v>
      </c>
    </row>
    <row r="40" spans="1:4">
      <c r="A40" s="4" t="s">
        <v>304</v>
      </c>
      <c r="B40" s="4" t="s">
        <v>305</v>
      </c>
      <c r="C40" s="2" t="s">
        <v>306</v>
      </c>
      <c r="D40" s="2" t="s">
        <v>192</v>
      </c>
    </row>
    <row r="41" spans="1:4">
      <c r="A41" s="4" t="s">
        <v>307</v>
      </c>
      <c r="B41" s="4" t="s">
        <v>308</v>
      </c>
      <c r="C41" s="2" t="s">
        <v>309</v>
      </c>
      <c r="D41" s="2" t="s">
        <v>192</v>
      </c>
    </row>
    <row r="42" spans="1:4">
      <c r="A42" s="4" t="s">
        <v>310</v>
      </c>
      <c r="B42" s="4" t="s">
        <v>311</v>
      </c>
      <c r="C42" s="2" t="s">
        <v>312</v>
      </c>
      <c r="D42" s="2" t="s">
        <v>192</v>
      </c>
    </row>
    <row r="43" spans="1:4">
      <c r="A43" s="4" t="s">
        <v>313</v>
      </c>
      <c r="B43" s="4" t="s">
        <v>314</v>
      </c>
      <c r="C43" s="2" t="s">
        <v>315</v>
      </c>
      <c r="D43" s="2" t="s">
        <v>192</v>
      </c>
    </row>
    <row r="44" spans="1:4">
      <c r="A44" s="4" t="s">
        <v>316</v>
      </c>
      <c r="B44" s="4" t="s">
        <v>317</v>
      </c>
      <c r="C44" s="2" t="s">
        <v>318</v>
      </c>
      <c r="D44" s="2" t="s">
        <v>192</v>
      </c>
    </row>
    <row r="45" spans="1:4">
      <c r="A45" s="4" t="s">
        <v>319</v>
      </c>
      <c r="B45" s="4" t="s">
        <v>320</v>
      </c>
      <c r="C45" s="2" t="s">
        <v>321</v>
      </c>
      <c r="D45" s="2" t="s">
        <v>192</v>
      </c>
    </row>
    <row r="46" spans="1:4">
      <c r="A46" s="4" t="s">
        <v>322</v>
      </c>
      <c r="B46" s="4" t="s">
        <v>323</v>
      </c>
      <c r="C46" s="2" t="s">
        <v>324</v>
      </c>
      <c r="D46" s="2" t="s">
        <v>192</v>
      </c>
    </row>
    <row r="47" spans="1:4">
      <c r="A47" s="4" t="s">
        <v>325</v>
      </c>
      <c r="B47" s="4" t="s">
        <v>326</v>
      </c>
      <c r="C47" s="2" t="s">
        <v>327</v>
      </c>
      <c r="D47" s="2" t="s">
        <v>192</v>
      </c>
    </row>
    <row r="48" spans="1:4">
      <c r="A48" s="4" t="s">
        <v>328</v>
      </c>
      <c r="B48" s="4" t="s">
        <v>329</v>
      </c>
      <c r="C48" s="2" t="s">
        <v>330</v>
      </c>
      <c r="D48" s="2" t="s">
        <v>192</v>
      </c>
    </row>
    <row r="49" spans="1:4">
      <c r="A49" s="4" t="s">
        <v>331</v>
      </c>
      <c r="B49" s="4" t="s">
        <v>332</v>
      </c>
      <c r="C49" s="2" t="s">
        <v>333</v>
      </c>
      <c r="D49" s="2" t="s">
        <v>192</v>
      </c>
    </row>
    <row r="50" spans="1:4">
      <c r="A50" s="4" t="s">
        <v>334</v>
      </c>
      <c r="B50" s="4" t="s">
        <v>335</v>
      </c>
      <c r="C50" s="2" t="s">
        <v>336</v>
      </c>
      <c r="D50" s="2" t="s">
        <v>192</v>
      </c>
    </row>
    <row r="51" spans="1:4">
      <c r="A51" s="4" t="s">
        <v>337</v>
      </c>
      <c r="B51" s="4" t="s">
        <v>338</v>
      </c>
      <c r="C51" s="2" t="s">
        <v>113</v>
      </c>
      <c r="D51" s="2" t="s">
        <v>192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</cp:lastModifiedBy>
  <dcterms:created xsi:type="dcterms:W3CDTF">2021-06-15T06:46:00Z</dcterms:created>
  <dcterms:modified xsi:type="dcterms:W3CDTF">2024-05-23T07:14:01Z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0A00A1C815784D6F9687E0187D3AA268_13</vt:lpwstr>
  </property>
</Properties>
</file>