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2" sheetId="1" r:id="rId1"/>
    <sheet name="Sheet2" sheetId="2" r:id="rId2"/>
    <sheet name="Sheet3" sheetId="3" r:id="rId3"/>
  </sheets>
  <definedNames>
    <definedName name="_xlnm._FilterDatabase" localSheetId="0" hidden="1">附表2!$A$3:$R$117</definedName>
  </definedNames>
  <calcPr calcId="144525"/>
</workbook>
</file>

<file path=xl/sharedStrings.xml><?xml version="1.0" encoding="utf-8"?>
<sst xmlns="http://schemas.openxmlformats.org/spreadsheetml/2006/main" count="695" uniqueCount="344">
  <si>
    <t>靖宇县2020年涉农整合资金项目完成情况统计表</t>
  </si>
  <si>
    <t>填报单位：靖宇县乡村振兴服务中心     填报人：      联系电话：         负责人：           填报日期：2021年12月20日            单位：个、万元</t>
  </si>
  <si>
    <t>序号</t>
  </si>
  <si>
    <t>市县</t>
  </si>
  <si>
    <t>项目名称</t>
  </si>
  <si>
    <t>项目类别（基础设施填“1”，产业项目填“2”，其它填“3”</t>
  </si>
  <si>
    <t>建设地点(村)</t>
  </si>
  <si>
    <t>总投资额</t>
  </si>
  <si>
    <t>完成投资估算</t>
  </si>
  <si>
    <t>主要建设内容及
经济效益</t>
  </si>
  <si>
    <t>项目带动对象</t>
  </si>
  <si>
    <t>项目进展情况</t>
  </si>
  <si>
    <t>备注</t>
  </si>
  <si>
    <t>合计</t>
  </si>
  <si>
    <t>其中：</t>
  </si>
  <si>
    <t>其中:</t>
  </si>
  <si>
    <t>带动村数</t>
  </si>
  <si>
    <t>受益贫困人口数</t>
  </si>
  <si>
    <r>
      <rPr>
        <b/>
        <sz val="9"/>
        <rFont val="宋体"/>
        <charset val="134"/>
      </rPr>
      <t>至</t>
    </r>
    <r>
      <rPr>
        <b/>
        <u/>
        <sz val="9"/>
        <rFont val="宋体"/>
        <charset val="134"/>
      </rPr>
      <t xml:space="preserve"> 12</t>
    </r>
    <r>
      <rPr>
        <b/>
        <sz val="9"/>
        <rFont val="宋体"/>
        <charset val="134"/>
      </rPr>
      <t>月底</t>
    </r>
  </si>
  <si>
    <t>中省扶贫及整合资金</t>
  </si>
  <si>
    <t>其他</t>
  </si>
  <si>
    <t>是否开工</t>
  </si>
  <si>
    <t>是否为本月新开工</t>
  </si>
  <si>
    <t>是否完工</t>
  </si>
  <si>
    <t>靖宇县合计</t>
  </si>
  <si>
    <t xml:space="preserve"> </t>
  </si>
  <si>
    <t>靖宇县因户施策项目</t>
  </si>
  <si>
    <t>8个乡镇</t>
  </si>
  <si>
    <t>种植贝母、蓝莓、大果榛子、黑木耳等</t>
  </si>
  <si>
    <t xml:space="preserve">是 </t>
  </si>
  <si>
    <t>是</t>
  </si>
  <si>
    <t>靖宇县以奖代补项目</t>
  </si>
  <si>
    <t>种养殖</t>
  </si>
  <si>
    <t>那尔轰镇小西头村木耳基地滴灌建设项目</t>
  </si>
  <si>
    <t>那尔轰镇小西头村</t>
  </si>
  <si>
    <t>钢架大棚5个、晾晒架10、潜水泵2台、三种型号阀门80个配电箱控制箱个1台及其他附属设备。</t>
  </si>
  <si>
    <t>那尔轰镇平岗村木耳基地建设</t>
  </si>
  <si>
    <t>那尔轰镇平岗村</t>
  </si>
  <si>
    <t>钢架大棚10个、晾晒架20、潜水泵、三种型号阀门160个配电箱控制箱个1台及其他附属设备。</t>
  </si>
  <si>
    <t>那尔轰镇批洲村粮油综合加工厂工程</t>
  </si>
  <si>
    <t>那尔轰镇批洲村</t>
  </si>
  <si>
    <t>南北房维修451平方米</t>
  </si>
  <si>
    <t>那尔轰镇平岗村灰苏子加工厂提档升级</t>
  </si>
  <si>
    <t>增加精油设备1台、除蜡设备、新建厂房200平方米</t>
  </si>
  <si>
    <t>那尔轰镇平岗村煎饼厂提档升级</t>
  </si>
  <si>
    <t>拆除素混凝土70立方米，天棚回风口10个等。</t>
  </si>
  <si>
    <t>那尔轰镇朝阳村煎饼厂提档升级</t>
  </si>
  <si>
    <t>那尔轰镇朝阳村</t>
  </si>
  <si>
    <t>拆除素混凝土71立方米天棚回风口10个吊顶1及其他</t>
  </si>
  <si>
    <t>靖宇县“一谷一城”项目</t>
  </si>
  <si>
    <t>“一谷一城”农业补贴（种植业）</t>
  </si>
  <si>
    <t>靖宇县普惠新能源有限公司光伏扶贫项目</t>
  </si>
  <si>
    <t>平岗村等12个村</t>
  </si>
  <si>
    <t>建设规模为4MW，年收益约380万元。</t>
  </si>
  <si>
    <t>花园口镇光伏扶贫村级电站项目</t>
  </si>
  <si>
    <t>龙泉镇五台村（龙东村）大北山村</t>
  </si>
  <si>
    <t>建设规模5.994MWp，年收益约为414.90万元。</t>
  </si>
  <si>
    <t>龙泉镇光伏联村扶贫电站项目</t>
  </si>
  <si>
    <t>龙泉镇</t>
  </si>
  <si>
    <t>建设规模5.964MW，年收益约为579.63万元。</t>
  </si>
  <si>
    <t>濛江乡光伏联村扶贫电站项目</t>
  </si>
  <si>
    <t>景山镇亮甸子村
靖宇镇靖安村</t>
  </si>
  <si>
    <t>建设规模5.502MW,年收益约535.83万元。</t>
  </si>
  <si>
    <t>景山镇光伏联村扶贫电站项目</t>
  </si>
  <si>
    <t>景山镇
景山村</t>
  </si>
  <si>
    <t>建设规模为4.02408MWp，年均收入300.02万元。</t>
  </si>
  <si>
    <t>赤松镇光伏联村扶贫电站项目</t>
  </si>
  <si>
    <t>景山镇景山村</t>
  </si>
  <si>
    <t>建设规模为2.31336MWp，年收益约207.57万元。</t>
  </si>
  <si>
    <t>农村贫困残疾人产业扶持项目</t>
  </si>
  <si>
    <t>4个乡镇</t>
  </si>
  <si>
    <t>赤松镇赤柏村至马当村道路改造工程</t>
  </si>
  <si>
    <t>赤柏村至马当村</t>
  </si>
  <si>
    <t>沥青路4.775公里</t>
  </si>
  <si>
    <t>赤松镇刺秋岭村、赤松村补充道路工程</t>
  </si>
  <si>
    <t>刺秋岭村赤松村</t>
  </si>
  <si>
    <t>沥青路面1公里</t>
  </si>
  <si>
    <t>赤松镇扶贫基础设施建设第二批农村道路工程</t>
  </si>
  <si>
    <t>青山村
二道河子村、青松村长胜村</t>
  </si>
  <si>
    <t>沥青路面9.753公里</t>
  </si>
  <si>
    <t>花园口镇贫困村沥青路面二期工程</t>
  </si>
  <si>
    <t>花园村等5个村</t>
  </si>
  <si>
    <t>设计里程共计1.588公里，其中四级公路0.269公里，等外公路1.319公里。</t>
  </si>
  <si>
    <t>花园口镇山河村四方顶子沥青路工程</t>
  </si>
  <si>
    <t>山河村</t>
  </si>
  <si>
    <t xml:space="preserve">道路总长0.858k米，路基宽度3.0米, 其中路面宽度为2.5米, 沥青混凝土路面，涵洞3道。
</t>
  </si>
  <si>
    <t>花园口镇江沿村沥青路工程</t>
  </si>
  <si>
    <t>江沿村</t>
  </si>
  <si>
    <t>沥青路面6.667公里</t>
  </si>
  <si>
    <t>花园口镇爬犁沟村沥青路面工程</t>
  </si>
  <si>
    <t>爬犁沟村</t>
  </si>
  <si>
    <t>沥青路面1.672公里</t>
  </si>
  <si>
    <t>花园口镇前进村沥青路工程</t>
  </si>
  <si>
    <t>前进村</t>
  </si>
  <si>
    <t>沥青路面6.733公里</t>
  </si>
  <si>
    <t>花园口镇仁和村沥青路工程</t>
  </si>
  <si>
    <t>仁和村</t>
  </si>
  <si>
    <t>沥青路面8.563公里</t>
  </si>
  <si>
    <t>花园口镇山河村沥青路工程</t>
  </si>
  <si>
    <t>沥青路面2.365公里</t>
  </si>
  <si>
    <t>花园口镇胜利村沥青路面工程</t>
  </si>
  <si>
    <t>胜利村</t>
  </si>
  <si>
    <t>沥青路面2.203公里</t>
  </si>
  <si>
    <t>花园口镇松江村沥青路工程</t>
  </si>
  <si>
    <t>松江村</t>
  </si>
  <si>
    <t>沥青路面3.613公里</t>
  </si>
  <si>
    <t>花园口镇松阳村沥青路工程</t>
  </si>
  <si>
    <t>松阳村</t>
  </si>
  <si>
    <t>沥青路面6.425公里</t>
  </si>
  <si>
    <t>花园口镇新立村沥青路面工程</t>
  </si>
  <si>
    <t>新立村</t>
  </si>
  <si>
    <t>沥青路面1.997公里</t>
  </si>
  <si>
    <t>景山镇沙河子沥青路面工程</t>
  </si>
  <si>
    <t>沙河子村</t>
  </si>
  <si>
    <t>沥青路面5.105公里</t>
  </si>
  <si>
    <t>景山镇杨岔河村沥青路工程</t>
  </si>
  <si>
    <t>杨岔河村</t>
  </si>
  <si>
    <t>沥青路面2.68公里</t>
  </si>
  <si>
    <t>景山镇上营子沥青路面工程</t>
  </si>
  <si>
    <t>上营子村</t>
  </si>
  <si>
    <t>沥青路面2.168公里</t>
  </si>
  <si>
    <t>景山镇五里河村沥青路面工程</t>
  </si>
  <si>
    <t>五里河村</t>
  </si>
  <si>
    <t>沥青路面2.218公里</t>
  </si>
  <si>
    <t>靖宇镇保安村巷路沥青路工程</t>
  </si>
  <si>
    <t>保安村</t>
  </si>
  <si>
    <t>沥青路面10.639公里</t>
  </si>
  <si>
    <t>靖宇镇河南村巷路改造工程</t>
  </si>
  <si>
    <t>河南村</t>
  </si>
  <si>
    <t>修建沥青路面1.1479公里，砂石路3.3864公里</t>
  </si>
  <si>
    <t>靖宇镇靖安村巷路改造工程</t>
  </si>
  <si>
    <t>靖安村</t>
  </si>
  <si>
    <t>修建沥青路面2616.7公里，砂石路1.8789公里</t>
  </si>
  <si>
    <t>靖宇镇联合村巷路沥青路工程</t>
  </si>
  <si>
    <t>联合村</t>
  </si>
  <si>
    <t>沥青路面3.9786公里</t>
  </si>
  <si>
    <t>靖宇镇镇郊村巷路沥青路工程</t>
  </si>
  <si>
    <t>镇郊村</t>
  </si>
  <si>
    <t>沥青路面5.2093公里</t>
  </si>
  <si>
    <t>龙泉镇程山村沥青路面工程</t>
  </si>
  <si>
    <t>程山村</t>
  </si>
  <si>
    <t>沥青路面2.255公里</t>
  </si>
  <si>
    <t>龙泉镇梨树村沥青路工程</t>
  </si>
  <si>
    <t>梨树村</t>
  </si>
  <si>
    <t>沥青路面4.52公里</t>
  </si>
  <si>
    <t>龙泉镇五台村沥青路工程</t>
  </si>
  <si>
    <t>五台村</t>
  </si>
  <si>
    <t>沥青路面5.3426公里</t>
  </si>
  <si>
    <t>龙泉镇小北山村沥青路工程</t>
  </si>
  <si>
    <t>小北山村</t>
  </si>
  <si>
    <t>沥青路面2.95公里</t>
  </si>
  <si>
    <t>濛江乡贫困村沥青路二期工程</t>
  </si>
  <si>
    <t>后双山子等5个村</t>
  </si>
  <si>
    <t>加铺沥青路面1.050公里</t>
  </si>
  <si>
    <t>濛江乡八宝村巷道沥青路面建设工程二期</t>
  </si>
  <si>
    <t>八宝村</t>
  </si>
  <si>
    <t>沥青路面0.906公里</t>
  </si>
  <si>
    <t>濛江乡大沙河村沥青路工程</t>
  </si>
  <si>
    <t>大沙河村</t>
  </si>
  <si>
    <t>沥青路面3.028公里</t>
  </si>
  <si>
    <t>濛江乡复兴村沥青路面建设工程</t>
  </si>
  <si>
    <t>复兴村</t>
  </si>
  <si>
    <t>沥青路面5.011公里</t>
  </si>
  <si>
    <t>濛江乡富阳村巷路沥青路面工程</t>
  </si>
  <si>
    <t>富阳村</t>
  </si>
  <si>
    <t>沥青路面1.741公里</t>
  </si>
  <si>
    <t>濛江乡小营子村沥青路面建设工程</t>
  </si>
  <si>
    <t>小营子村</t>
  </si>
  <si>
    <t>沥青路面3.044公里</t>
  </si>
  <si>
    <t>濛江乡徐家店村沥青路面建设工程</t>
  </si>
  <si>
    <t>徐家店村</t>
  </si>
  <si>
    <t>沥青路面5.912公里</t>
  </si>
  <si>
    <t>濛江乡义胜村巷路沥青路面建设工程</t>
  </si>
  <si>
    <t>义胜村</t>
  </si>
  <si>
    <t>沥青路面1.715公里</t>
  </si>
  <si>
    <t>濛江乡中华村巷路沥青路建设工程</t>
  </si>
  <si>
    <t>中华村</t>
  </si>
  <si>
    <t>沥青路面4.876公里</t>
  </si>
  <si>
    <t>那尔轰镇那尔轰村（河北屯、长发沟、富家沟）巷道沥青路工程</t>
  </si>
  <si>
    <t>那尔轰村</t>
  </si>
  <si>
    <t>沥青路面6.961公里</t>
  </si>
  <si>
    <t>那尔轰镇那尔轰村（河南屯、南湖屯）巷道沥青路工程</t>
  </si>
  <si>
    <t>沥青路面4.9公里</t>
  </si>
  <si>
    <t>那尔轰镇批洲村沥青路面工程</t>
  </si>
  <si>
    <t>批洲村</t>
  </si>
  <si>
    <t>沥青路面2.972公里</t>
  </si>
  <si>
    <t>那尔轰镇西头村沥青路面工程</t>
  </si>
  <si>
    <t>西头村</t>
  </si>
  <si>
    <t>沥青路面2.577公里</t>
  </si>
  <si>
    <t>那尔轰镇沿江村巷道沥青路面工程</t>
  </si>
  <si>
    <t>沿江村</t>
  </si>
  <si>
    <t>沥青路面1.29公里</t>
  </si>
  <si>
    <t>三道湖镇白江河村沥青路面工程</t>
  </si>
  <si>
    <t>白江河村</t>
  </si>
  <si>
    <t>沥青路面3.5公里</t>
  </si>
  <si>
    <t>三道湖镇东兴村沥青路面工程</t>
  </si>
  <si>
    <t>东兴村</t>
  </si>
  <si>
    <t>沥青路面2.86公里</t>
  </si>
  <si>
    <t>三道湖镇护林村沥青路面工程</t>
  </si>
  <si>
    <t>护林村</t>
  </si>
  <si>
    <t>沥青路面2.76公里</t>
  </si>
  <si>
    <t>三道湖镇继红村沥青路面工程</t>
  </si>
  <si>
    <t>继红村</t>
  </si>
  <si>
    <t>沥青路面3.40公里</t>
  </si>
  <si>
    <t>三道湖镇清江村沥青路面工程</t>
  </si>
  <si>
    <t>清江村</t>
  </si>
  <si>
    <t>沥青路面1.39公里</t>
  </si>
  <si>
    <t>三道湖镇三合村金家店屯沥青路面工程</t>
  </si>
  <si>
    <t>三合村</t>
  </si>
  <si>
    <t>沥青路面4.67公里</t>
  </si>
  <si>
    <t>三道湖镇四道沟村沥青路及排水工程</t>
  </si>
  <si>
    <t>四道沟村</t>
  </si>
  <si>
    <t>沥青路面0.425公里</t>
  </si>
  <si>
    <t>三道湖镇太平村沥青路面工程</t>
  </si>
  <si>
    <t>太平村</t>
  </si>
  <si>
    <t>沥青路面1.5083公里</t>
  </si>
  <si>
    <t>三道湖镇燕平村沥青路面工程</t>
  </si>
  <si>
    <t>燕平村</t>
  </si>
  <si>
    <t>沥青路面5.363公里</t>
  </si>
  <si>
    <t>三道湖镇支边村、向阳村机耕路维修改造</t>
  </si>
  <si>
    <t>支边村</t>
  </si>
  <si>
    <t>机耕路10.58公里</t>
  </si>
  <si>
    <t>农村公路脱贫攻坚项目</t>
  </si>
  <si>
    <t>靖宇县各村</t>
  </si>
  <si>
    <t>改建农村公路、建设危桥改造、建设路宅分离、改造林业道路</t>
  </si>
  <si>
    <t>靖宇县濛江乡八个村沥青路面补充工程</t>
  </si>
  <si>
    <t>靖宇村等八个村</t>
  </si>
  <si>
    <t>新建沥青路总计13.062公里</t>
  </si>
  <si>
    <t>花园口镇巴里村等三个村沥青路工程</t>
  </si>
  <si>
    <t>巴里村等三个村</t>
  </si>
  <si>
    <t>总里程9.008公里，其中沥青路8.847公里，砂石路0.161公里。</t>
  </si>
  <si>
    <t>花园口镇前进村大桥建设工程</t>
  </si>
  <si>
    <t>前进村中屯、上屯</t>
  </si>
  <si>
    <t>前进村中屯新建155延长米桥1座，上屯新建150延长米桥1座。</t>
  </si>
  <si>
    <t>花园口镇仁义村机耕路工程</t>
  </si>
  <si>
    <t>仁义村
王家窑屯</t>
  </si>
  <si>
    <t>新建砂石路7.036公里</t>
  </si>
  <si>
    <t>那尔轰镇沿江村沥青路面工程</t>
  </si>
  <si>
    <t>新建沥青路5.66公里</t>
  </si>
  <si>
    <t>那尔轰镇那尔轰村、朝阳村、平岗村、北沟村道路改造工程（二期）</t>
  </si>
  <si>
    <t>那尔轰村朝阳村
平岗村
北沟村</t>
  </si>
  <si>
    <t>新建沥青路8.567公里，涵洞13道</t>
  </si>
  <si>
    <t>靖宇县景山镇西南岔等村巷道沥青路面工程</t>
  </si>
  <si>
    <t>西南岔等五个村</t>
  </si>
  <si>
    <t>新建沥青路7.887公里</t>
  </si>
  <si>
    <t>龙泉镇5个村沥青路
工程（大北山、五台村、双龙村、龙西村、龙东村）二期</t>
  </si>
  <si>
    <t>大北山村等五个村</t>
  </si>
  <si>
    <t>新建沥青路6.689公里</t>
  </si>
  <si>
    <t>靖宇县赤松镇青松村道路改造工程（二期）及赤松核电进场路东端至西山村道路改造工程</t>
  </si>
  <si>
    <t>青松村
清泉村
西山村</t>
  </si>
  <si>
    <t>新建沥青路7.222公里，浆砌片石挡墙,362延长米，排水渠41延长米，新建涵洞9道</t>
  </si>
  <si>
    <t>靖宇镇农村公路建设工程</t>
  </si>
  <si>
    <t>保安村等五个村</t>
  </si>
  <si>
    <t>新建沥青路11.683公里，新建涵,19道</t>
  </si>
  <si>
    <t>三道湖镇七个村二期沥青路面工程</t>
  </si>
  <si>
    <t>东沟村等六个村</t>
  </si>
  <si>
    <t>新建沥青路8.186公里，新建涵洞35座</t>
  </si>
  <si>
    <t>赤松镇赤松村赤松河（小南河段）小流域治理工程</t>
  </si>
  <si>
    <t>赤松村</t>
  </si>
  <si>
    <t>新建浆砌石护坡1138米，桥1座，涵2处</t>
  </si>
  <si>
    <t>花园口镇新春村等六个村屯小流域治理
工程</t>
  </si>
  <si>
    <t>新春村等六个村屯</t>
  </si>
  <si>
    <t>新建浆砌石挡墙3087米</t>
  </si>
  <si>
    <t>花园口镇新华村小流域治理</t>
  </si>
  <si>
    <t>新华村</t>
  </si>
  <si>
    <t>防护堤共计 910 米（左岸 455 米、右岸 455 米）</t>
  </si>
  <si>
    <t>三道湖镇继红村小流域治理工程</t>
  </si>
  <si>
    <t>浆砌石护坡1698米</t>
  </si>
  <si>
    <t>景山镇景山村、沙河村小流域治理</t>
  </si>
  <si>
    <t>景山村
沙河村</t>
  </si>
  <si>
    <t>景山村新建堤防272米，景山村三队新建堤防1205米，沙河村新建堤防940米</t>
  </si>
  <si>
    <t>景山镇光明村小流域治理工程</t>
  </si>
  <si>
    <t>光明村</t>
  </si>
  <si>
    <t>新建浆砌石排水渠 475 米</t>
  </si>
  <si>
    <t>濛江乡前双山村、后双山村小流域治理工程项目</t>
  </si>
  <si>
    <t>前双山村
后双山村</t>
  </si>
  <si>
    <t>新建防护提1463米，沟渠91米，浆砌边沟61米，盖板涵3道。</t>
  </si>
  <si>
    <t>濛江乡富阳、八宝村、大沙河村河道治理工程</t>
  </si>
  <si>
    <t>富阳、八宝村、大沙河村</t>
  </si>
  <si>
    <t>新建挡墙2597米，板桥3座</t>
  </si>
  <si>
    <t>花园口镇仁和村等4个村小流域治理工程</t>
  </si>
  <si>
    <t>仁和村等四个村</t>
  </si>
  <si>
    <t>浆砌石护岸，总长度2089.3米，排水涵3座，板涵6座。</t>
  </si>
  <si>
    <t>花园口镇珠宝村、新立村、双河村小流域治理工程</t>
  </si>
  <si>
    <t>珠宝村、新立村、双河村</t>
  </si>
  <si>
    <t xml:space="preserve">浆砌石挡墙总长3400米 </t>
  </si>
  <si>
    <t>那尔轰镇平岗村、朝阳村、黄酒馆村小流域治理工程</t>
  </si>
  <si>
    <t>平岗村等三个村</t>
  </si>
  <si>
    <t xml:space="preserve">新建浆砌石堤防2660米 </t>
  </si>
  <si>
    <t>那尔轰镇平岗村(主河下段、八道沟屯上段)、黄酒馆村(主河段、前所屯段)小流域治理工程</t>
  </si>
  <si>
    <t>平岗村 黄酒馆村</t>
  </si>
  <si>
    <t xml:space="preserve">新建浆砌石堤防2313米 </t>
  </si>
  <si>
    <t>景山镇景山村、亮甸子村、杨岔河村小流域治理工程</t>
  </si>
  <si>
    <t>景山村、
亮甸子村、杨岔河村</t>
  </si>
  <si>
    <t>渠道护砌总长度为1896.4米，排水沟总长度为485.5米；那尔轰河左岸新建堤防总长度为378米；杨岔河两岸石笼护坡总长度502米</t>
  </si>
  <si>
    <t>龙泉镇龙东村侯家店屯小流域治理工程</t>
  </si>
  <si>
    <t>龙东村侯家店屯</t>
  </si>
  <si>
    <t>新建九条排水渠总长1979米</t>
  </si>
  <si>
    <t>龙泉镇双龙村于来沟、龙西村（学校后）小流域治理工程</t>
  </si>
  <si>
    <t>双龙村、龙西村</t>
  </si>
  <si>
    <t xml:space="preserve">浆砌石挡墙总长 5049米，矩形浆砌石墙式排水渠 52米 </t>
  </si>
  <si>
    <t>龙泉镇梨树村东河沟段、双龙村西段小流域治理工程</t>
  </si>
  <si>
    <t>梨树村、双龙村</t>
  </si>
  <si>
    <t>浆砌石挡墙总长2320米，浆砌石排水渠总长270米，设排水涵管12处，设下河马道1处，φ600米米重型砼管30米。</t>
  </si>
  <si>
    <t>靖宇县赤松镇桥梁、挡墙建设工程</t>
  </si>
  <si>
    <t>赤松村等六个村</t>
  </si>
  <si>
    <t>重建桥梁3座，维修桥梁6座，护栏1199米；重建涵洞16道，挡土墙704米，边沟637米</t>
  </si>
  <si>
    <t>赤松镇赤松河（赤松学校段）小流域治理工程</t>
  </si>
  <si>
    <t>新建浆砌石挡墙1410米.排水涵6处，板桥2座</t>
  </si>
  <si>
    <t>靖宇县青龙河保安灌区拦河坝至铁路桥段小流域治理工程</t>
  </si>
  <si>
    <t>对河道左岸进行修复治理，护岸总长度为1244.2米。</t>
  </si>
  <si>
    <t>靖宇镇河南村小流域治理工程</t>
  </si>
  <si>
    <t>项目实施排水沟治理、河道治理长度共计555米，新建护岸工程1040米，方涵5座，盖板桥5座，过路涵1座。</t>
  </si>
  <si>
    <t xml:space="preserve">靖宇镇河流治理工程 </t>
  </si>
  <si>
    <t xml:space="preserve"> 护岸总长度共1024米 </t>
  </si>
  <si>
    <t>三道湖镇排水工程</t>
  </si>
  <si>
    <t xml:space="preserve">永安村、四道沟村、继红村 </t>
  </si>
  <si>
    <t>新建排水沟渠7241米</t>
  </si>
  <si>
    <t>赤松镇二道河子、三O九、青山、青松村农村饮水安全改造工程</t>
  </si>
  <si>
    <t xml:space="preserve">三0九等4个村 </t>
  </si>
  <si>
    <t>水源工程、阀井工程、管道工程、深井泵房</t>
  </si>
  <si>
    <t>龙泉镇农村饮水安全</t>
  </si>
  <si>
    <t>龙东村、龙西村、双龙村</t>
  </si>
  <si>
    <t>新建蓄水池1座，更换水泵6套、变频器3台，配套阀门井17座，敷设输配水管网55.179km</t>
  </si>
  <si>
    <t>靖宇县农村饮水安全巩固提升工程</t>
  </si>
  <si>
    <t xml:space="preserve">靖宇县34个村屯 </t>
  </si>
  <si>
    <t>水源保护14处，泵房11座，管路69.543千米</t>
  </si>
  <si>
    <t>农村饮水应急备用水源工程</t>
  </si>
  <si>
    <t xml:space="preserve">靖宇县29个村屯 </t>
  </si>
  <si>
    <t>新建机井29眼，泵房水源保护28处，泵房28座，管路9.62千米</t>
  </si>
  <si>
    <t>濛江乡农村饮水安全巩固提升工程</t>
  </si>
  <si>
    <t xml:space="preserve">营林村等五个村屯
</t>
  </si>
  <si>
    <t>维修泵房，清洗蓄水池和6700米管网，更换水泵一台，维修深水井，修建35平管理房。</t>
  </si>
  <si>
    <t>靖宇县濛江乡复兴村饮水安全巩固提升
工程</t>
  </si>
  <si>
    <t>新打水源井1眼，新建检修井9座，新铺设主管道6447米，新建35㎡管理房1座等</t>
  </si>
  <si>
    <t>靖宇县脱贫攻坚农村饮水安全巩固提升工程</t>
  </si>
  <si>
    <t>管路铺设，水源保护、新建机井、净水设备及机电安装、蓄水池、集水池</t>
  </si>
  <si>
    <t>小额贷款贴息</t>
  </si>
  <si>
    <t>建档立卡贫困户贴息</t>
  </si>
  <si>
    <t>雨露计划</t>
  </si>
  <si>
    <t>建档立卡贫困家庭学生补助</t>
  </si>
  <si>
    <t>危房改造</t>
  </si>
  <si>
    <t>6个乡镇</t>
  </si>
  <si>
    <t>建档立卡贫困户危房改造C级3户、D级22户。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</si>
</sst>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00_ "/>
    <numFmt numFmtId="179" formatCode="0_ "/>
    <numFmt numFmtId="180" formatCode="0.000&quot;km&quot;"/>
  </numFmts>
  <fonts count="3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20"/>
      <name val="方正小标宋简体"/>
      <charset val="134"/>
    </font>
    <font>
      <sz val="8"/>
      <name val="方正小标宋简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8"/>
      <color indexed="8"/>
      <name val="仿宋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8"/>
      <name val="仿宋"/>
      <charset val="134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5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30" fillId="21" borderId="4" applyNumberFormat="0" applyAlignment="0" applyProtection="0">
      <alignment vertical="center"/>
    </xf>
    <xf numFmtId="0" fontId="31" fillId="23" borderId="10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77" fontId="3" fillId="0" borderId="0" xfId="0" applyNumberFormat="1" applyFo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 applyProtection="1">
      <alignment horizontal="center" vertical="center" wrapText="1"/>
    </xf>
    <xf numFmtId="177" fontId="10" fillId="0" borderId="1" xfId="51" applyNumberFormat="1" applyFont="1" applyFill="1" applyBorder="1" applyAlignment="1">
      <alignment horizontal="center" vertical="center"/>
    </xf>
    <xf numFmtId="177" fontId="12" fillId="0" borderId="1" xfId="51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19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left" vertical="center" wrapText="1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176" fontId="10" fillId="0" borderId="1" xfId="51" applyNumberFormat="1" applyFont="1" applyFill="1" applyBorder="1" applyAlignment="1">
      <alignment horizontal="center" vertical="center"/>
    </xf>
    <xf numFmtId="176" fontId="10" fillId="0" borderId="1" xfId="8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5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51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9" fillId="0" borderId="1" xfId="5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10" fillId="0" borderId="1" xfId="8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_Sheet1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7"/>
  <sheetViews>
    <sheetView tabSelected="1" zoomScale="138" zoomScaleNormal="138" topLeftCell="A4" workbookViewId="0">
      <selection activeCell="S5" sqref="S5"/>
    </sheetView>
  </sheetViews>
  <sheetFormatPr defaultColWidth="9" defaultRowHeight="14.25"/>
  <cols>
    <col min="1" max="1" width="5.75" style="3" customWidth="1"/>
    <col min="2" max="2" width="6" customWidth="1"/>
    <col min="3" max="3" width="20.125" style="4" customWidth="1"/>
    <col min="4" max="4" width="9.625" style="5" customWidth="1"/>
    <col min="5" max="5" width="5.125" style="4" customWidth="1"/>
    <col min="6" max="6" width="10.5" style="6" customWidth="1"/>
    <col min="7" max="7" width="8.5" style="4" customWidth="1"/>
    <col min="8" max="8" width="4.875" style="4" customWidth="1"/>
    <col min="9" max="9" width="4.625" style="4" customWidth="1"/>
    <col min="10" max="10" width="9.125" style="4" customWidth="1"/>
    <col min="11" max="11" width="5.375" style="4" customWidth="1"/>
    <col min="12" max="12" width="16" style="4" customWidth="1"/>
    <col min="13" max="13" width="5.625" style="7" customWidth="1"/>
    <col min="14" max="14" width="7.375" style="8" customWidth="1"/>
    <col min="15" max="15" width="5.125" style="5" customWidth="1"/>
    <col min="16" max="16" width="6.625" style="4" customWidth="1"/>
    <col min="17" max="17" width="5.875" style="4" customWidth="1"/>
    <col min="18" max="18" width="6.625" style="4" customWidth="1"/>
  </cols>
  <sheetData>
    <row r="1" ht="42" customHeight="1" spans="1:18">
      <c r="A1" s="9" t="s">
        <v>0</v>
      </c>
      <c r="B1" s="10"/>
      <c r="C1" s="11"/>
      <c r="D1" s="11"/>
      <c r="E1" s="11"/>
      <c r="F1" s="12"/>
      <c r="G1" s="11"/>
      <c r="H1" s="11"/>
      <c r="I1" s="11"/>
      <c r="J1" s="11"/>
      <c r="K1" s="11"/>
      <c r="L1" s="11"/>
      <c r="M1" s="41"/>
      <c r="N1" s="41"/>
      <c r="O1" s="11"/>
      <c r="P1" s="11"/>
      <c r="Q1" s="11"/>
      <c r="R1" s="11"/>
    </row>
    <row r="2" ht="35.1" customHeight="1" spans="1:18">
      <c r="A2" s="13" t="s">
        <v>1</v>
      </c>
      <c r="B2" s="14"/>
      <c r="C2" s="15"/>
      <c r="D2" s="16"/>
      <c r="E2" s="15"/>
      <c r="F2" s="17"/>
      <c r="G2" s="15"/>
      <c r="H2" s="15"/>
      <c r="I2" s="15"/>
      <c r="J2" s="15"/>
      <c r="K2" s="15"/>
      <c r="L2" s="15"/>
      <c r="M2" s="15"/>
      <c r="N2" s="16"/>
      <c r="O2" s="16"/>
      <c r="P2" s="15"/>
      <c r="Q2" s="15"/>
      <c r="R2" s="15"/>
    </row>
    <row r="3" s="1" customFormat="1" ht="36.95" customHeight="1" spans="1:18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19"/>
      <c r="H3" s="19"/>
      <c r="I3" s="19" t="s">
        <v>8</v>
      </c>
      <c r="J3" s="19"/>
      <c r="K3" s="19"/>
      <c r="L3" s="19" t="s">
        <v>9</v>
      </c>
      <c r="M3" s="42" t="s">
        <v>10</v>
      </c>
      <c r="N3" s="42"/>
      <c r="O3" s="19" t="s">
        <v>11</v>
      </c>
      <c r="P3" s="19"/>
      <c r="Q3" s="19"/>
      <c r="R3" s="19" t="s">
        <v>12</v>
      </c>
    </row>
    <row r="4" s="1" customFormat="1" ht="42.95" customHeight="1" spans="1:18">
      <c r="A4" s="18"/>
      <c r="B4" s="19"/>
      <c r="C4" s="19"/>
      <c r="D4" s="19"/>
      <c r="E4" s="19"/>
      <c r="F4" s="20" t="s">
        <v>13</v>
      </c>
      <c r="G4" s="19" t="s">
        <v>14</v>
      </c>
      <c r="H4" s="19"/>
      <c r="I4" s="19" t="s">
        <v>13</v>
      </c>
      <c r="J4" s="19" t="s">
        <v>15</v>
      </c>
      <c r="K4" s="19"/>
      <c r="L4" s="19"/>
      <c r="M4" s="42" t="s">
        <v>16</v>
      </c>
      <c r="N4" s="42" t="s">
        <v>17</v>
      </c>
      <c r="O4" s="19" t="s">
        <v>18</v>
      </c>
      <c r="P4" s="19"/>
      <c r="Q4" s="19"/>
      <c r="R4" s="19"/>
    </row>
    <row r="5" s="1" customFormat="1" ht="33.75" spans="1:18">
      <c r="A5" s="18"/>
      <c r="B5" s="19"/>
      <c r="C5" s="19"/>
      <c r="D5" s="19"/>
      <c r="E5" s="19"/>
      <c r="F5" s="20"/>
      <c r="G5" s="19" t="s">
        <v>19</v>
      </c>
      <c r="H5" s="19" t="s">
        <v>20</v>
      </c>
      <c r="I5" s="19"/>
      <c r="J5" s="19" t="s">
        <v>19</v>
      </c>
      <c r="K5" s="19" t="s">
        <v>20</v>
      </c>
      <c r="L5" s="19"/>
      <c r="M5" s="42"/>
      <c r="N5" s="42"/>
      <c r="O5" s="19" t="s">
        <v>21</v>
      </c>
      <c r="P5" s="19" t="s">
        <v>22</v>
      </c>
      <c r="Q5" s="19" t="s">
        <v>23</v>
      </c>
      <c r="R5" s="19"/>
    </row>
    <row r="6" ht="27.95" customHeight="1" spans="1:18">
      <c r="A6" s="21" t="s">
        <v>24</v>
      </c>
      <c r="B6" s="22"/>
      <c r="C6" s="23"/>
      <c r="D6" s="23"/>
      <c r="E6" s="23"/>
      <c r="F6" s="24">
        <v>27000</v>
      </c>
      <c r="G6" s="24">
        <v>27000</v>
      </c>
      <c r="H6" s="23"/>
      <c r="I6" s="23"/>
      <c r="J6" s="24">
        <f>SUM(J7:J117)</f>
        <v>27000.06877</v>
      </c>
      <c r="K6" s="23"/>
      <c r="L6" s="23"/>
      <c r="M6" s="43"/>
      <c r="N6" s="43"/>
      <c r="O6" s="23"/>
      <c r="P6" s="23"/>
      <c r="Q6" s="23"/>
      <c r="R6" s="23"/>
    </row>
    <row r="7" s="2" customFormat="1" ht="21" spans="1:18">
      <c r="A7" s="25">
        <v>1</v>
      </c>
      <c r="B7" s="26" t="s">
        <v>25</v>
      </c>
      <c r="C7" s="27" t="s">
        <v>26</v>
      </c>
      <c r="D7" s="28">
        <v>2</v>
      </c>
      <c r="E7" s="29" t="s">
        <v>27</v>
      </c>
      <c r="F7" s="26">
        <v>855.6</v>
      </c>
      <c r="G7" s="26">
        <v>855.6</v>
      </c>
      <c r="H7" s="30"/>
      <c r="I7" s="27"/>
      <c r="J7" s="26">
        <v>855.6</v>
      </c>
      <c r="K7" s="30"/>
      <c r="L7" s="27" t="s">
        <v>28</v>
      </c>
      <c r="M7" s="27"/>
      <c r="N7" s="27">
        <v>4332</v>
      </c>
      <c r="O7" s="27" t="s">
        <v>29</v>
      </c>
      <c r="P7" s="27" t="s">
        <v>25</v>
      </c>
      <c r="Q7" s="27" t="s">
        <v>30</v>
      </c>
      <c r="R7" s="56"/>
    </row>
    <row r="8" s="2" customFormat="1" ht="21" spans="1:18">
      <c r="A8" s="31">
        <v>2</v>
      </c>
      <c r="B8" s="26" t="s">
        <v>25</v>
      </c>
      <c r="C8" s="27" t="s">
        <v>31</v>
      </c>
      <c r="D8" s="28">
        <v>2</v>
      </c>
      <c r="E8" s="29" t="s">
        <v>27</v>
      </c>
      <c r="F8" s="26">
        <v>632.82</v>
      </c>
      <c r="G8" s="26">
        <v>632.82</v>
      </c>
      <c r="H8" s="30"/>
      <c r="I8" s="27"/>
      <c r="J8" s="26">
        <v>521.4225</v>
      </c>
      <c r="K8" s="30"/>
      <c r="L8" s="27" t="s">
        <v>32</v>
      </c>
      <c r="M8" s="27"/>
      <c r="N8" s="27">
        <v>5874</v>
      </c>
      <c r="O8" s="27" t="s">
        <v>30</v>
      </c>
      <c r="P8" s="27" t="s">
        <v>25</v>
      </c>
      <c r="Q8" s="27" t="s">
        <v>30</v>
      </c>
      <c r="R8" s="56"/>
    </row>
    <row r="9" ht="52.5" spans="1:18">
      <c r="A9" s="25">
        <v>3</v>
      </c>
      <c r="B9" s="32"/>
      <c r="C9" s="27" t="s">
        <v>33</v>
      </c>
      <c r="D9" s="28">
        <v>2</v>
      </c>
      <c r="E9" s="29" t="s">
        <v>34</v>
      </c>
      <c r="F9" s="33">
        <v>48.77</v>
      </c>
      <c r="G9" s="33">
        <v>48.77</v>
      </c>
      <c r="H9" s="32"/>
      <c r="I9" s="32"/>
      <c r="J9" s="26">
        <v>48.77</v>
      </c>
      <c r="K9" s="32"/>
      <c r="L9" s="29" t="s">
        <v>35</v>
      </c>
      <c r="M9" s="29" t="s">
        <v>34</v>
      </c>
      <c r="N9" s="27">
        <v>487</v>
      </c>
      <c r="O9" s="27" t="s">
        <v>30</v>
      </c>
      <c r="P9" s="27"/>
      <c r="Q9" s="27" t="s">
        <v>30</v>
      </c>
      <c r="R9" s="57"/>
    </row>
    <row r="10" ht="52.5" spans="1:18">
      <c r="A10" s="25">
        <v>4</v>
      </c>
      <c r="B10" s="32"/>
      <c r="C10" s="27" t="s">
        <v>36</v>
      </c>
      <c r="D10" s="28">
        <v>2</v>
      </c>
      <c r="E10" s="29" t="s">
        <v>37</v>
      </c>
      <c r="F10" s="33">
        <v>100</v>
      </c>
      <c r="G10" s="33">
        <v>100</v>
      </c>
      <c r="H10" s="32"/>
      <c r="I10" s="32"/>
      <c r="J10" s="33">
        <v>100</v>
      </c>
      <c r="K10" s="32"/>
      <c r="L10" s="29" t="s">
        <v>38</v>
      </c>
      <c r="M10" s="29" t="s">
        <v>37</v>
      </c>
      <c r="N10" s="27">
        <v>250</v>
      </c>
      <c r="O10" s="27" t="s">
        <v>30</v>
      </c>
      <c r="P10" s="27"/>
      <c r="Q10" s="27" t="s">
        <v>30</v>
      </c>
      <c r="R10" s="57"/>
    </row>
    <row r="11" ht="27.95" customHeight="1" spans="1:18">
      <c r="A11" s="31">
        <v>5</v>
      </c>
      <c r="B11" s="32"/>
      <c r="C11" s="27" t="s">
        <v>39</v>
      </c>
      <c r="D11" s="28">
        <v>2</v>
      </c>
      <c r="E11" s="29" t="s">
        <v>40</v>
      </c>
      <c r="F11" s="33">
        <v>56.13</v>
      </c>
      <c r="G11" s="33">
        <v>56.13</v>
      </c>
      <c r="H11" s="32"/>
      <c r="I11" s="32"/>
      <c r="J11" s="33">
        <v>56.13</v>
      </c>
      <c r="K11" s="32"/>
      <c r="L11" s="29" t="s">
        <v>41</v>
      </c>
      <c r="M11" s="29" t="s">
        <v>40</v>
      </c>
      <c r="N11" s="27">
        <v>596</v>
      </c>
      <c r="O11" s="27" t="s">
        <v>30</v>
      </c>
      <c r="P11" s="27"/>
      <c r="Q11" s="27" t="s">
        <v>30</v>
      </c>
      <c r="R11" s="57"/>
    </row>
    <row r="12" ht="31.5" spans="1:18">
      <c r="A12" s="25">
        <v>6</v>
      </c>
      <c r="B12" s="32"/>
      <c r="C12" s="27" t="s">
        <v>42</v>
      </c>
      <c r="D12" s="28">
        <v>2</v>
      </c>
      <c r="E12" s="29" t="s">
        <v>37</v>
      </c>
      <c r="F12" s="33">
        <v>80</v>
      </c>
      <c r="G12" s="33">
        <v>80</v>
      </c>
      <c r="H12" s="32"/>
      <c r="I12" s="32"/>
      <c r="J12" s="33">
        <v>80</v>
      </c>
      <c r="K12" s="32"/>
      <c r="L12" s="29" t="s">
        <v>43</v>
      </c>
      <c r="M12" s="29" t="s">
        <v>37</v>
      </c>
      <c r="N12" s="27">
        <v>692</v>
      </c>
      <c r="O12" s="27" t="s">
        <v>30</v>
      </c>
      <c r="P12" s="27"/>
      <c r="Q12" s="27" t="s">
        <v>30</v>
      </c>
      <c r="R12" s="57"/>
    </row>
    <row r="13" ht="31.5" spans="1:18">
      <c r="A13" s="25">
        <v>7</v>
      </c>
      <c r="B13" s="32"/>
      <c r="C13" s="27" t="s">
        <v>44</v>
      </c>
      <c r="D13" s="28">
        <v>2</v>
      </c>
      <c r="E13" s="29" t="s">
        <v>37</v>
      </c>
      <c r="F13" s="33">
        <v>12.6</v>
      </c>
      <c r="G13" s="33">
        <v>12.6</v>
      </c>
      <c r="H13" s="32"/>
      <c r="I13" s="32"/>
      <c r="J13" s="33">
        <v>12.6</v>
      </c>
      <c r="K13" s="32"/>
      <c r="L13" s="29" t="s">
        <v>45</v>
      </c>
      <c r="M13" s="29" t="s">
        <v>37</v>
      </c>
      <c r="N13" s="27">
        <v>692</v>
      </c>
      <c r="O13" s="27" t="s">
        <v>30</v>
      </c>
      <c r="P13" s="27"/>
      <c r="Q13" s="27" t="s">
        <v>30</v>
      </c>
      <c r="R13" s="57"/>
    </row>
    <row r="14" ht="31.5" spans="1:18">
      <c r="A14" s="31">
        <v>8</v>
      </c>
      <c r="B14" s="32"/>
      <c r="C14" s="27" t="s">
        <v>46</v>
      </c>
      <c r="D14" s="28">
        <v>2</v>
      </c>
      <c r="E14" s="29" t="s">
        <v>47</v>
      </c>
      <c r="F14" s="33">
        <v>17.7</v>
      </c>
      <c r="G14" s="33">
        <v>17.7</v>
      </c>
      <c r="H14" s="32"/>
      <c r="I14" s="32"/>
      <c r="J14" s="33">
        <v>17.7</v>
      </c>
      <c r="K14" s="32"/>
      <c r="L14" s="29" t="s">
        <v>48</v>
      </c>
      <c r="M14" s="29" t="s">
        <v>47</v>
      </c>
      <c r="N14" s="27">
        <v>922</v>
      </c>
      <c r="O14" s="27" t="s">
        <v>30</v>
      </c>
      <c r="P14" s="27"/>
      <c r="Q14" s="27" t="s">
        <v>30</v>
      </c>
      <c r="R14" s="57"/>
    </row>
    <row r="15" ht="21" spans="1:18">
      <c r="A15" s="25">
        <v>9</v>
      </c>
      <c r="B15" s="32"/>
      <c r="C15" s="29" t="s">
        <v>49</v>
      </c>
      <c r="D15" s="28">
        <v>2</v>
      </c>
      <c r="E15" s="29" t="s">
        <v>27</v>
      </c>
      <c r="F15" s="34">
        <v>84.86</v>
      </c>
      <c r="G15" s="34">
        <v>84.86</v>
      </c>
      <c r="H15" s="32"/>
      <c r="I15" s="32"/>
      <c r="J15" s="34">
        <v>84.86</v>
      </c>
      <c r="K15" s="32"/>
      <c r="L15" s="44" t="s">
        <v>50</v>
      </c>
      <c r="M15" s="45"/>
      <c r="N15" s="28">
        <v>4356</v>
      </c>
      <c r="O15" s="28" t="s">
        <v>30</v>
      </c>
      <c r="P15" s="27"/>
      <c r="Q15" s="27" t="s">
        <v>30</v>
      </c>
      <c r="R15" s="57"/>
    </row>
    <row r="16" ht="27.95" customHeight="1" spans="1:18">
      <c r="A16" s="25">
        <v>10</v>
      </c>
      <c r="B16" s="32"/>
      <c r="C16" s="27" t="s">
        <v>51</v>
      </c>
      <c r="D16" s="28">
        <v>2</v>
      </c>
      <c r="E16" s="27" t="s">
        <v>52</v>
      </c>
      <c r="F16" s="35">
        <v>41.07</v>
      </c>
      <c r="G16" s="35">
        <v>41.07</v>
      </c>
      <c r="H16" s="32"/>
      <c r="I16" s="32"/>
      <c r="J16" s="26">
        <v>41.07</v>
      </c>
      <c r="K16" s="32"/>
      <c r="L16" s="46" t="s">
        <v>53</v>
      </c>
      <c r="M16" s="27" t="s">
        <v>52</v>
      </c>
      <c r="N16" s="47">
        <v>256</v>
      </c>
      <c r="O16" s="28" t="s">
        <v>30</v>
      </c>
      <c r="P16" s="27"/>
      <c r="Q16" s="27" t="s">
        <v>30</v>
      </c>
      <c r="R16" s="57"/>
    </row>
    <row r="17" ht="27.95" customHeight="1" spans="1:18">
      <c r="A17" s="31">
        <v>11</v>
      </c>
      <c r="B17" s="32"/>
      <c r="C17" s="27" t="s">
        <v>54</v>
      </c>
      <c r="D17" s="28">
        <v>2</v>
      </c>
      <c r="E17" s="27" t="s">
        <v>55</v>
      </c>
      <c r="F17" s="33">
        <v>423</v>
      </c>
      <c r="G17" s="33">
        <v>423</v>
      </c>
      <c r="H17" s="32"/>
      <c r="I17" s="32"/>
      <c r="J17" s="26">
        <v>689</v>
      </c>
      <c r="K17" s="32"/>
      <c r="L17" s="46" t="s">
        <v>56</v>
      </c>
      <c r="M17" s="27" t="s">
        <v>55</v>
      </c>
      <c r="N17" s="48">
        <v>2367</v>
      </c>
      <c r="O17" s="28" t="s">
        <v>30</v>
      </c>
      <c r="P17" s="27"/>
      <c r="Q17" s="27" t="s">
        <v>30</v>
      </c>
      <c r="R17" s="57"/>
    </row>
    <row r="18" ht="27.95" customHeight="1" spans="1:18">
      <c r="A18" s="25">
        <v>12</v>
      </c>
      <c r="B18" s="32"/>
      <c r="C18" s="27" t="s">
        <v>57</v>
      </c>
      <c r="D18" s="28">
        <v>2</v>
      </c>
      <c r="E18" s="27" t="s">
        <v>58</v>
      </c>
      <c r="F18" s="33">
        <v>480</v>
      </c>
      <c r="G18" s="33">
        <v>480</v>
      </c>
      <c r="H18" s="32"/>
      <c r="I18" s="32"/>
      <c r="J18" s="26">
        <v>613.6209</v>
      </c>
      <c r="K18" s="32"/>
      <c r="L18" s="46" t="s">
        <v>59</v>
      </c>
      <c r="M18" s="27" t="s">
        <v>58</v>
      </c>
      <c r="N18" s="48">
        <v>1949</v>
      </c>
      <c r="O18" s="28" t="s">
        <v>30</v>
      </c>
      <c r="P18" s="27"/>
      <c r="Q18" s="27" t="s">
        <v>30</v>
      </c>
      <c r="R18" s="57"/>
    </row>
    <row r="19" ht="27.95" customHeight="1" spans="1:18">
      <c r="A19" s="25">
        <v>13</v>
      </c>
      <c r="B19" s="32"/>
      <c r="C19" s="27" t="s">
        <v>60</v>
      </c>
      <c r="D19" s="28">
        <v>2</v>
      </c>
      <c r="E19" s="27" t="s">
        <v>61</v>
      </c>
      <c r="F19" s="36">
        <v>393.0681</v>
      </c>
      <c r="G19" s="36">
        <v>393.0681</v>
      </c>
      <c r="H19" s="32"/>
      <c r="I19" s="32"/>
      <c r="J19" s="26">
        <v>407.0681</v>
      </c>
      <c r="K19" s="32"/>
      <c r="L19" s="46" t="s">
        <v>62</v>
      </c>
      <c r="M19" s="27" t="s">
        <v>61</v>
      </c>
      <c r="N19" s="48">
        <v>1352</v>
      </c>
      <c r="O19" s="28" t="s">
        <v>30</v>
      </c>
      <c r="P19" s="27"/>
      <c r="Q19" s="27" t="s">
        <v>30</v>
      </c>
      <c r="R19" s="57"/>
    </row>
    <row r="20" ht="31.5" spans="1:18">
      <c r="A20" s="31">
        <v>14</v>
      </c>
      <c r="B20" s="32"/>
      <c r="C20" s="27" t="s">
        <v>63</v>
      </c>
      <c r="D20" s="28">
        <v>2</v>
      </c>
      <c r="E20" s="27" t="s">
        <v>64</v>
      </c>
      <c r="F20" s="36">
        <v>327</v>
      </c>
      <c r="G20" s="36">
        <v>327</v>
      </c>
      <c r="H20" s="32"/>
      <c r="I20" s="32"/>
      <c r="J20" s="26">
        <v>327</v>
      </c>
      <c r="K20" s="32"/>
      <c r="L20" s="46" t="s">
        <v>65</v>
      </c>
      <c r="M20" s="27" t="s">
        <v>64</v>
      </c>
      <c r="N20" s="48">
        <v>1229</v>
      </c>
      <c r="O20" s="28" t="s">
        <v>30</v>
      </c>
      <c r="P20" s="27"/>
      <c r="Q20" s="27" t="s">
        <v>30</v>
      </c>
      <c r="R20" s="57"/>
    </row>
    <row r="21" ht="31.5" spans="1:18">
      <c r="A21" s="25">
        <v>15</v>
      </c>
      <c r="B21" s="32"/>
      <c r="C21" s="27" t="s">
        <v>66</v>
      </c>
      <c r="D21" s="28">
        <v>2</v>
      </c>
      <c r="E21" s="27" t="s">
        <v>67</v>
      </c>
      <c r="F21" s="36">
        <v>370</v>
      </c>
      <c r="G21" s="36">
        <v>370</v>
      </c>
      <c r="H21" s="32"/>
      <c r="I21" s="32"/>
      <c r="J21" s="26">
        <v>165.2</v>
      </c>
      <c r="K21" s="32"/>
      <c r="L21" s="46" t="s">
        <v>68</v>
      </c>
      <c r="M21" s="27" t="s">
        <v>67</v>
      </c>
      <c r="N21" s="48">
        <v>681</v>
      </c>
      <c r="O21" s="28" t="s">
        <v>30</v>
      </c>
      <c r="P21" s="27"/>
      <c r="Q21" s="27" t="s">
        <v>30</v>
      </c>
      <c r="R21" s="57"/>
    </row>
    <row r="22" ht="21" spans="1:18">
      <c r="A22" s="25">
        <v>16</v>
      </c>
      <c r="B22" s="32"/>
      <c r="C22" s="27" t="s">
        <v>69</v>
      </c>
      <c r="D22" s="28">
        <v>2</v>
      </c>
      <c r="E22" s="27" t="s">
        <v>70</v>
      </c>
      <c r="F22" s="36">
        <v>105.8</v>
      </c>
      <c r="G22" s="36">
        <v>105.8</v>
      </c>
      <c r="H22" s="32"/>
      <c r="I22" s="32"/>
      <c r="J22" s="36">
        <v>105.8</v>
      </c>
      <c r="K22" s="32"/>
      <c r="L22" s="27" t="s">
        <v>32</v>
      </c>
      <c r="M22" s="27" t="s">
        <v>70</v>
      </c>
      <c r="N22" s="48">
        <v>1172</v>
      </c>
      <c r="O22" s="28" t="s">
        <v>30</v>
      </c>
      <c r="P22" s="27"/>
      <c r="Q22" s="27" t="s">
        <v>30</v>
      </c>
      <c r="R22" s="57"/>
    </row>
    <row r="23" ht="27.95" customHeight="1" spans="1:18">
      <c r="A23" s="31">
        <v>17</v>
      </c>
      <c r="B23" s="32"/>
      <c r="C23" s="27" t="s">
        <v>71</v>
      </c>
      <c r="D23" s="28">
        <v>1</v>
      </c>
      <c r="E23" s="27" t="s">
        <v>72</v>
      </c>
      <c r="F23" s="37">
        <v>298.09</v>
      </c>
      <c r="G23" s="37">
        <v>298.09</v>
      </c>
      <c r="H23" s="32"/>
      <c r="I23" s="32"/>
      <c r="J23" s="49">
        <v>298.0919</v>
      </c>
      <c r="K23" s="32"/>
      <c r="L23" s="46" t="s">
        <v>73</v>
      </c>
      <c r="M23" s="27" t="s">
        <v>72</v>
      </c>
      <c r="N23" s="28">
        <v>129</v>
      </c>
      <c r="O23" s="28" t="s">
        <v>30</v>
      </c>
      <c r="P23" s="28"/>
      <c r="Q23" s="28" t="s">
        <v>29</v>
      </c>
      <c r="R23" s="57"/>
    </row>
    <row r="24" ht="27.95" customHeight="1" spans="1:18">
      <c r="A24" s="25">
        <v>18</v>
      </c>
      <c r="B24" s="32"/>
      <c r="C24" s="27" t="s">
        <v>74</v>
      </c>
      <c r="D24" s="28">
        <v>1</v>
      </c>
      <c r="E24" s="27" t="s">
        <v>75</v>
      </c>
      <c r="F24" s="37">
        <v>11.37</v>
      </c>
      <c r="G24" s="37">
        <v>11.37</v>
      </c>
      <c r="H24" s="32"/>
      <c r="I24" s="32"/>
      <c r="J24" s="49">
        <v>11.3666</v>
      </c>
      <c r="K24" s="32"/>
      <c r="L24" s="50" t="s">
        <v>76</v>
      </c>
      <c r="M24" s="27" t="s">
        <v>75</v>
      </c>
      <c r="N24" s="51">
        <v>252</v>
      </c>
      <c r="O24" s="28" t="s">
        <v>30</v>
      </c>
      <c r="P24" s="28"/>
      <c r="Q24" s="28" t="s">
        <v>30</v>
      </c>
      <c r="R24" s="57"/>
    </row>
    <row r="25" ht="52.5" spans="1:18">
      <c r="A25" s="25">
        <v>19</v>
      </c>
      <c r="B25" s="32"/>
      <c r="C25" s="27" t="s">
        <v>77</v>
      </c>
      <c r="D25" s="28">
        <v>1</v>
      </c>
      <c r="E25" s="27" t="s">
        <v>78</v>
      </c>
      <c r="F25" s="37">
        <v>276.89</v>
      </c>
      <c r="G25" s="37">
        <v>276.89</v>
      </c>
      <c r="H25" s="32"/>
      <c r="I25" s="32"/>
      <c r="J25" s="49">
        <v>276.8934</v>
      </c>
      <c r="K25" s="32"/>
      <c r="L25" s="50" t="s">
        <v>79</v>
      </c>
      <c r="M25" s="27" t="s">
        <v>78</v>
      </c>
      <c r="N25" s="52">
        <v>177</v>
      </c>
      <c r="O25" s="28" t="s">
        <v>30</v>
      </c>
      <c r="P25" s="28"/>
      <c r="Q25" s="28" t="s">
        <v>30</v>
      </c>
      <c r="R25" s="57"/>
    </row>
    <row r="26" ht="27.95" customHeight="1" spans="1:18">
      <c r="A26" s="31">
        <v>20</v>
      </c>
      <c r="B26" s="32"/>
      <c r="C26" s="38" t="s">
        <v>80</v>
      </c>
      <c r="D26" s="28">
        <v>1</v>
      </c>
      <c r="E26" s="29" t="s">
        <v>81</v>
      </c>
      <c r="F26" s="37">
        <v>133.81</v>
      </c>
      <c r="G26" s="37">
        <v>133.81</v>
      </c>
      <c r="H26" s="32"/>
      <c r="I26" s="32"/>
      <c r="J26" s="36">
        <v>133.81</v>
      </c>
      <c r="K26" s="32"/>
      <c r="L26" s="50" t="s">
        <v>82</v>
      </c>
      <c r="M26" s="29" t="s">
        <v>81</v>
      </c>
      <c r="N26" s="28">
        <v>1075</v>
      </c>
      <c r="O26" s="28" t="s">
        <v>30</v>
      </c>
      <c r="P26" s="28"/>
      <c r="Q26" s="28" t="s">
        <v>30</v>
      </c>
      <c r="R26" s="57"/>
    </row>
    <row r="27" ht="27.95" customHeight="1" spans="1:18">
      <c r="A27" s="25">
        <v>21</v>
      </c>
      <c r="B27" s="32"/>
      <c r="C27" s="38" t="s">
        <v>83</v>
      </c>
      <c r="D27" s="28">
        <v>1</v>
      </c>
      <c r="E27" s="29" t="s">
        <v>84</v>
      </c>
      <c r="F27" s="37">
        <v>55.32</v>
      </c>
      <c r="G27" s="37">
        <v>55.32</v>
      </c>
      <c r="H27" s="32"/>
      <c r="I27" s="32"/>
      <c r="J27" s="36">
        <v>55.32</v>
      </c>
      <c r="K27" s="32"/>
      <c r="L27" s="50" t="s">
        <v>85</v>
      </c>
      <c r="M27" s="29" t="s">
        <v>84</v>
      </c>
      <c r="N27" s="28">
        <v>110</v>
      </c>
      <c r="O27" s="28" t="s">
        <v>30</v>
      </c>
      <c r="P27" s="28"/>
      <c r="Q27" s="28" t="s">
        <v>30</v>
      </c>
      <c r="R27" s="57"/>
    </row>
    <row r="28" ht="27.95" customHeight="1" spans="1:18">
      <c r="A28" s="25">
        <v>22</v>
      </c>
      <c r="B28" s="32"/>
      <c r="C28" s="27" t="s">
        <v>86</v>
      </c>
      <c r="D28" s="28">
        <v>1</v>
      </c>
      <c r="E28" s="27" t="s">
        <v>87</v>
      </c>
      <c r="F28" s="37">
        <v>56.1</v>
      </c>
      <c r="G28" s="37">
        <v>56.1</v>
      </c>
      <c r="H28" s="32"/>
      <c r="I28" s="32"/>
      <c r="J28" s="36">
        <v>56.1</v>
      </c>
      <c r="K28" s="32"/>
      <c r="L28" s="50" t="s">
        <v>88</v>
      </c>
      <c r="M28" s="27" t="s">
        <v>87</v>
      </c>
      <c r="N28" s="28">
        <v>165</v>
      </c>
      <c r="O28" s="28" t="s">
        <v>30</v>
      </c>
      <c r="P28" s="28"/>
      <c r="Q28" s="28" t="s">
        <v>30</v>
      </c>
      <c r="R28" s="57"/>
    </row>
    <row r="29" ht="27.95" customHeight="1" spans="1:18">
      <c r="A29" s="31">
        <v>23</v>
      </c>
      <c r="B29" s="32"/>
      <c r="C29" s="27" t="s">
        <v>89</v>
      </c>
      <c r="D29" s="28">
        <v>1</v>
      </c>
      <c r="E29" s="27" t="s">
        <v>90</v>
      </c>
      <c r="F29" s="37">
        <v>103.13</v>
      </c>
      <c r="G29" s="37">
        <v>103.13</v>
      </c>
      <c r="H29" s="32"/>
      <c r="I29" s="32"/>
      <c r="J29" s="36">
        <v>103.13</v>
      </c>
      <c r="K29" s="32"/>
      <c r="L29" s="50" t="s">
        <v>91</v>
      </c>
      <c r="M29" s="27" t="s">
        <v>90</v>
      </c>
      <c r="N29" s="28">
        <v>56</v>
      </c>
      <c r="O29" s="28" t="s">
        <v>30</v>
      </c>
      <c r="P29" s="28"/>
      <c r="Q29" s="28" t="s">
        <v>30</v>
      </c>
      <c r="R29" s="57"/>
    </row>
    <row r="30" ht="27.95" customHeight="1" spans="1:18">
      <c r="A30" s="25">
        <v>24</v>
      </c>
      <c r="B30" s="32"/>
      <c r="C30" s="27" t="s">
        <v>92</v>
      </c>
      <c r="D30" s="28">
        <v>1</v>
      </c>
      <c r="E30" s="27" t="s">
        <v>93</v>
      </c>
      <c r="F30" s="37">
        <v>213.32</v>
      </c>
      <c r="G30" s="37">
        <v>213.32</v>
      </c>
      <c r="H30" s="32"/>
      <c r="I30" s="32"/>
      <c r="J30" s="36">
        <v>213.32</v>
      </c>
      <c r="K30" s="32"/>
      <c r="L30" s="50" t="s">
        <v>94</v>
      </c>
      <c r="M30" s="27" t="s">
        <v>93</v>
      </c>
      <c r="N30" s="28">
        <v>140</v>
      </c>
      <c r="O30" s="28" t="s">
        <v>30</v>
      </c>
      <c r="P30" s="28"/>
      <c r="Q30" s="28" t="s">
        <v>30</v>
      </c>
      <c r="R30" s="57"/>
    </row>
    <row r="31" ht="27.95" customHeight="1" spans="1:18">
      <c r="A31" s="25">
        <v>25</v>
      </c>
      <c r="B31" s="32"/>
      <c r="C31" s="27" t="s">
        <v>95</v>
      </c>
      <c r="D31" s="28">
        <v>1</v>
      </c>
      <c r="E31" s="27" t="s">
        <v>96</v>
      </c>
      <c r="F31" s="26">
        <v>69.43</v>
      </c>
      <c r="G31" s="26">
        <v>69.43</v>
      </c>
      <c r="H31" s="32"/>
      <c r="I31" s="32"/>
      <c r="J31" s="26">
        <v>69.43</v>
      </c>
      <c r="K31" s="32"/>
      <c r="L31" s="50" t="s">
        <v>97</v>
      </c>
      <c r="M31" s="27" t="s">
        <v>96</v>
      </c>
      <c r="N31" s="28">
        <v>48</v>
      </c>
      <c r="O31" s="28" t="s">
        <v>30</v>
      </c>
      <c r="P31" s="28"/>
      <c r="Q31" s="28" t="s">
        <v>30</v>
      </c>
      <c r="R31" s="57"/>
    </row>
    <row r="32" ht="27.95" customHeight="1" spans="1:18">
      <c r="A32" s="31">
        <v>26</v>
      </c>
      <c r="B32" s="32"/>
      <c r="C32" s="27" t="s">
        <v>98</v>
      </c>
      <c r="D32" s="28">
        <v>1</v>
      </c>
      <c r="E32" s="27" t="s">
        <v>84</v>
      </c>
      <c r="F32" s="26">
        <v>41.64</v>
      </c>
      <c r="G32" s="26">
        <v>41.64</v>
      </c>
      <c r="H32" s="32"/>
      <c r="I32" s="32"/>
      <c r="J32" s="26">
        <v>41.64</v>
      </c>
      <c r="K32" s="32"/>
      <c r="L32" s="50" t="s">
        <v>99</v>
      </c>
      <c r="M32" s="27" t="s">
        <v>84</v>
      </c>
      <c r="N32" s="28">
        <v>67</v>
      </c>
      <c r="O32" s="28" t="s">
        <v>30</v>
      </c>
      <c r="P32" s="28"/>
      <c r="Q32" s="28" t="s">
        <v>30</v>
      </c>
      <c r="R32" s="57"/>
    </row>
    <row r="33" ht="27.95" customHeight="1" spans="1:18">
      <c r="A33" s="25">
        <v>27</v>
      </c>
      <c r="B33" s="32"/>
      <c r="C33" s="27" t="s">
        <v>100</v>
      </c>
      <c r="D33" s="28">
        <v>1</v>
      </c>
      <c r="E33" s="27" t="s">
        <v>101</v>
      </c>
      <c r="F33" s="26">
        <v>34.05</v>
      </c>
      <c r="G33" s="26">
        <v>34.05</v>
      </c>
      <c r="H33" s="32"/>
      <c r="I33" s="32"/>
      <c r="J33" s="26">
        <v>34.05</v>
      </c>
      <c r="K33" s="32"/>
      <c r="L33" s="50" t="s">
        <v>102</v>
      </c>
      <c r="M33" s="27" t="s">
        <v>101</v>
      </c>
      <c r="N33" s="28">
        <v>47</v>
      </c>
      <c r="O33" s="28" t="s">
        <v>30</v>
      </c>
      <c r="P33" s="28"/>
      <c r="Q33" s="28" t="s">
        <v>30</v>
      </c>
      <c r="R33" s="57"/>
    </row>
    <row r="34" ht="27.95" customHeight="1" spans="1:18">
      <c r="A34" s="25">
        <v>28</v>
      </c>
      <c r="B34" s="32"/>
      <c r="C34" s="27" t="s">
        <v>103</v>
      </c>
      <c r="D34" s="28">
        <v>1</v>
      </c>
      <c r="E34" s="27" t="s">
        <v>104</v>
      </c>
      <c r="F34" s="26">
        <v>182.11</v>
      </c>
      <c r="G34" s="26">
        <v>182.11</v>
      </c>
      <c r="H34" s="32"/>
      <c r="I34" s="32"/>
      <c r="J34" s="26">
        <v>182.11</v>
      </c>
      <c r="K34" s="32"/>
      <c r="L34" s="50" t="s">
        <v>105</v>
      </c>
      <c r="M34" s="27" t="s">
        <v>104</v>
      </c>
      <c r="N34" s="28">
        <v>128</v>
      </c>
      <c r="O34" s="28" t="s">
        <v>30</v>
      </c>
      <c r="P34" s="28"/>
      <c r="Q34" s="28" t="s">
        <v>30</v>
      </c>
      <c r="R34" s="57"/>
    </row>
    <row r="35" ht="27.95" customHeight="1" spans="1:18">
      <c r="A35" s="31">
        <v>29</v>
      </c>
      <c r="B35" s="32"/>
      <c r="C35" s="27" t="s">
        <v>106</v>
      </c>
      <c r="D35" s="28">
        <v>1</v>
      </c>
      <c r="E35" s="27" t="s">
        <v>107</v>
      </c>
      <c r="F35" s="26">
        <v>63.82</v>
      </c>
      <c r="G35" s="26">
        <v>63.82</v>
      </c>
      <c r="H35" s="32"/>
      <c r="I35" s="32"/>
      <c r="J35" s="26">
        <v>63.82</v>
      </c>
      <c r="K35" s="32"/>
      <c r="L35" s="50" t="s">
        <v>108</v>
      </c>
      <c r="M35" s="27" t="s">
        <v>107</v>
      </c>
      <c r="N35" s="28">
        <v>274</v>
      </c>
      <c r="O35" s="28" t="s">
        <v>30</v>
      </c>
      <c r="P35" s="28"/>
      <c r="Q35" s="28" t="s">
        <v>30</v>
      </c>
      <c r="R35" s="57"/>
    </row>
    <row r="36" ht="27.95" customHeight="1" spans="1:18">
      <c r="A36" s="25">
        <v>30</v>
      </c>
      <c r="B36" s="32"/>
      <c r="C36" s="27" t="s">
        <v>109</v>
      </c>
      <c r="D36" s="28">
        <v>1</v>
      </c>
      <c r="E36" s="27" t="s">
        <v>110</v>
      </c>
      <c r="F36" s="26">
        <v>54.37</v>
      </c>
      <c r="G36" s="26">
        <v>54.37</v>
      </c>
      <c r="H36" s="32"/>
      <c r="I36" s="32"/>
      <c r="J36" s="26">
        <v>54.37</v>
      </c>
      <c r="K36" s="32"/>
      <c r="L36" s="50" t="s">
        <v>111</v>
      </c>
      <c r="M36" s="27" t="s">
        <v>110</v>
      </c>
      <c r="N36" s="28">
        <v>99</v>
      </c>
      <c r="O36" s="28" t="s">
        <v>30</v>
      </c>
      <c r="P36" s="28"/>
      <c r="Q36" s="28" t="s">
        <v>30</v>
      </c>
      <c r="R36" s="57"/>
    </row>
    <row r="37" ht="27.95" customHeight="1" spans="1:18">
      <c r="A37" s="25">
        <v>31</v>
      </c>
      <c r="B37" s="32"/>
      <c r="C37" s="27" t="s">
        <v>112</v>
      </c>
      <c r="D37" s="28">
        <v>1</v>
      </c>
      <c r="E37" s="27" t="s">
        <v>113</v>
      </c>
      <c r="F37" s="26">
        <v>21.68</v>
      </c>
      <c r="G37" s="26">
        <v>21.68</v>
      </c>
      <c r="H37" s="32"/>
      <c r="I37" s="32"/>
      <c r="J37" s="49">
        <v>21.6762</v>
      </c>
      <c r="K37" s="32"/>
      <c r="L37" s="50" t="s">
        <v>114</v>
      </c>
      <c r="M37" s="27" t="s">
        <v>113</v>
      </c>
      <c r="N37" s="28">
        <v>184</v>
      </c>
      <c r="O37" s="28" t="s">
        <v>30</v>
      </c>
      <c r="P37" s="28"/>
      <c r="Q37" s="28" t="s">
        <v>30</v>
      </c>
      <c r="R37" s="57"/>
    </row>
    <row r="38" ht="27.95" customHeight="1" spans="1:18">
      <c r="A38" s="31">
        <v>32</v>
      </c>
      <c r="B38" s="32"/>
      <c r="C38" s="27" t="s">
        <v>115</v>
      </c>
      <c r="D38" s="28">
        <v>1</v>
      </c>
      <c r="E38" s="27" t="s">
        <v>116</v>
      </c>
      <c r="F38" s="26">
        <v>18.01</v>
      </c>
      <c r="G38" s="26">
        <v>18.01</v>
      </c>
      <c r="H38" s="32"/>
      <c r="I38" s="32"/>
      <c r="J38" s="49">
        <v>18.0085</v>
      </c>
      <c r="K38" s="32"/>
      <c r="L38" s="50" t="s">
        <v>117</v>
      </c>
      <c r="M38" s="27" t="s">
        <v>116</v>
      </c>
      <c r="N38" s="28">
        <v>110</v>
      </c>
      <c r="O38" s="28" t="s">
        <v>30</v>
      </c>
      <c r="P38" s="28"/>
      <c r="Q38" s="28" t="s">
        <v>30</v>
      </c>
      <c r="R38" s="57"/>
    </row>
    <row r="39" ht="27.95" customHeight="1" spans="1:18">
      <c r="A39" s="25">
        <v>33</v>
      </c>
      <c r="B39" s="32"/>
      <c r="C39" s="27" t="s">
        <v>118</v>
      </c>
      <c r="D39" s="28">
        <v>1</v>
      </c>
      <c r="E39" s="27" t="s">
        <v>119</v>
      </c>
      <c r="F39" s="26">
        <v>13.14</v>
      </c>
      <c r="G39" s="26">
        <v>13.14</v>
      </c>
      <c r="H39" s="32"/>
      <c r="I39" s="32"/>
      <c r="J39" s="49">
        <v>13.14</v>
      </c>
      <c r="K39" s="32"/>
      <c r="L39" s="50" t="s">
        <v>120</v>
      </c>
      <c r="M39" s="27" t="s">
        <v>119</v>
      </c>
      <c r="N39" s="28">
        <v>50</v>
      </c>
      <c r="O39" s="28" t="s">
        <v>30</v>
      </c>
      <c r="P39" s="28"/>
      <c r="Q39" s="28" t="s">
        <v>30</v>
      </c>
      <c r="R39" s="57"/>
    </row>
    <row r="40" ht="27.95" customHeight="1" spans="1:18">
      <c r="A40" s="25">
        <v>34</v>
      </c>
      <c r="B40" s="32"/>
      <c r="C40" s="27" t="s">
        <v>121</v>
      </c>
      <c r="D40" s="28">
        <v>1</v>
      </c>
      <c r="E40" s="27" t="s">
        <v>122</v>
      </c>
      <c r="F40" s="26">
        <v>13.59</v>
      </c>
      <c r="G40" s="26">
        <v>13.59</v>
      </c>
      <c r="H40" s="32"/>
      <c r="I40" s="32"/>
      <c r="J40" s="49">
        <v>13.59</v>
      </c>
      <c r="K40" s="32"/>
      <c r="L40" s="50" t="s">
        <v>123</v>
      </c>
      <c r="M40" s="27" t="s">
        <v>122</v>
      </c>
      <c r="N40" s="28">
        <v>142</v>
      </c>
      <c r="O40" s="28" t="s">
        <v>30</v>
      </c>
      <c r="P40" s="28"/>
      <c r="Q40" s="28" t="s">
        <v>30</v>
      </c>
      <c r="R40" s="57"/>
    </row>
    <row r="41" ht="27.95" customHeight="1" spans="1:18">
      <c r="A41" s="31">
        <v>35</v>
      </c>
      <c r="B41" s="32"/>
      <c r="C41" s="27" t="s">
        <v>124</v>
      </c>
      <c r="D41" s="28">
        <v>1</v>
      </c>
      <c r="E41" s="27" t="s">
        <v>125</v>
      </c>
      <c r="F41" s="26">
        <v>319.14</v>
      </c>
      <c r="G41" s="26">
        <v>319.14</v>
      </c>
      <c r="H41" s="32"/>
      <c r="I41" s="32"/>
      <c r="J41" s="26">
        <v>319.14</v>
      </c>
      <c r="K41" s="32"/>
      <c r="L41" s="53" t="s">
        <v>126</v>
      </c>
      <c r="M41" s="27" t="s">
        <v>125</v>
      </c>
      <c r="N41" s="28">
        <v>242</v>
      </c>
      <c r="O41" s="28" t="s">
        <v>30</v>
      </c>
      <c r="P41" s="28"/>
      <c r="Q41" s="28" t="s">
        <v>30</v>
      </c>
      <c r="R41" s="57"/>
    </row>
    <row r="42" ht="27.95" customHeight="1" spans="1:18">
      <c r="A42" s="25">
        <v>36</v>
      </c>
      <c r="B42" s="32"/>
      <c r="C42" s="27" t="s">
        <v>127</v>
      </c>
      <c r="D42" s="28">
        <v>1</v>
      </c>
      <c r="E42" s="27" t="s">
        <v>128</v>
      </c>
      <c r="F42" s="26">
        <v>27</v>
      </c>
      <c r="G42" s="26">
        <v>27</v>
      </c>
      <c r="H42" s="32"/>
      <c r="I42" s="32"/>
      <c r="J42" s="49">
        <v>27</v>
      </c>
      <c r="K42" s="32"/>
      <c r="L42" s="53" t="s">
        <v>129</v>
      </c>
      <c r="M42" s="27" t="s">
        <v>128</v>
      </c>
      <c r="N42" s="28">
        <v>117</v>
      </c>
      <c r="O42" s="28" t="s">
        <v>30</v>
      </c>
      <c r="P42" s="28"/>
      <c r="Q42" s="28" t="s">
        <v>30</v>
      </c>
      <c r="R42" s="57"/>
    </row>
    <row r="43" ht="27.95" customHeight="1" spans="1:18">
      <c r="A43" s="25">
        <v>37</v>
      </c>
      <c r="B43" s="32"/>
      <c r="C43" s="27" t="s">
        <v>130</v>
      </c>
      <c r="D43" s="28">
        <v>1</v>
      </c>
      <c r="E43" s="27" t="s">
        <v>131</v>
      </c>
      <c r="F43" s="26">
        <v>84.35</v>
      </c>
      <c r="G43" s="26">
        <v>84.35</v>
      </c>
      <c r="H43" s="32"/>
      <c r="I43" s="32"/>
      <c r="J43" s="26">
        <v>84.35</v>
      </c>
      <c r="K43" s="32"/>
      <c r="L43" s="53" t="s">
        <v>132</v>
      </c>
      <c r="M43" s="27" t="s">
        <v>131</v>
      </c>
      <c r="N43" s="28">
        <v>74</v>
      </c>
      <c r="O43" s="28" t="s">
        <v>30</v>
      </c>
      <c r="P43" s="28"/>
      <c r="Q43" s="28" t="s">
        <v>30</v>
      </c>
      <c r="R43" s="57"/>
    </row>
    <row r="44" ht="27.95" customHeight="1" spans="1:18">
      <c r="A44" s="31">
        <v>38</v>
      </c>
      <c r="B44" s="32"/>
      <c r="C44" s="27" t="s">
        <v>133</v>
      </c>
      <c r="D44" s="28">
        <v>1</v>
      </c>
      <c r="E44" s="27" t="s">
        <v>134</v>
      </c>
      <c r="F44" s="26">
        <v>84.39</v>
      </c>
      <c r="G44" s="26">
        <v>84.39</v>
      </c>
      <c r="H44" s="32"/>
      <c r="I44" s="32"/>
      <c r="J44" s="49">
        <v>84.3892</v>
      </c>
      <c r="K44" s="32"/>
      <c r="L44" s="53" t="s">
        <v>135</v>
      </c>
      <c r="M44" s="27" t="s">
        <v>134</v>
      </c>
      <c r="N44" s="28">
        <v>66</v>
      </c>
      <c r="O44" s="28" t="s">
        <v>30</v>
      </c>
      <c r="P44" s="28"/>
      <c r="Q44" s="28" t="s">
        <v>30</v>
      </c>
      <c r="R44" s="57"/>
    </row>
    <row r="45" ht="27.95" customHeight="1" spans="1:18">
      <c r="A45" s="25">
        <v>39</v>
      </c>
      <c r="B45" s="32"/>
      <c r="C45" s="27" t="s">
        <v>136</v>
      </c>
      <c r="D45" s="28">
        <v>1</v>
      </c>
      <c r="E45" s="27" t="s">
        <v>137</v>
      </c>
      <c r="F45" s="26">
        <v>142.54</v>
      </c>
      <c r="G45" s="26">
        <v>142.54</v>
      </c>
      <c r="H45" s="32"/>
      <c r="I45" s="32"/>
      <c r="J45" s="49">
        <v>142.542</v>
      </c>
      <c r="K45" s="32"/>
      <c r="L45" s="53" t="s">
        <v>138</v>
      </c>
      <c r="M45" s="27" t="s">
        <v>137</v>
      </c>
      <c r="N45" s="28">
        <v>126</v>
      </c>
      <c r="O45" s="28" t="s">
        <v>30</v>
      </c>
      <c r="P45" s="28"/>
      <c r="Q45" s="28" t="s">
        <v>30</v>
      </c>
      <c r="R45" s="57"/>
    </row>
    <row r="46" ht="27.95" customHeight="1" spans="1:18">
      <c r="A46" s="25">
        <v>40</v>
      </c>
      <c r="B46" s="32"/>
      <c r="C46" s="27" t="s">
        <v>139</v>
      </c>
      <c r="D46" s="28">
        <v>1</v>
      </c>
      <c r="E46" s="27" t="s">
        <v>140</v>
      </c>
      <c r="F46" s="26">
        <v>21.65</v>
      </c>
      <c r="G46" s="26">
        <v>21.65</v>
      </c>
      <c r="H46" s="32"/>
      <c r="I46" s="32"/>
      <c r="J46" s="49">
        <v>21.6541</v>
      </c>
      <c r="K46" s="32"/>
      <c r="L46" s="50" t="s">
        <v>141</v>
      </c>
      <c r="M46" s="27" t="s">
        <v>140</v>
      </c>
      <c r="N46" s="28">
        <v>58</v>
      </c>
      <c r="O46" s="28" t="s">
        <v>30</v>
      </c>
      <c r="P46" s="28"/>
      <c r="Q46" s="28" t="s">
        <v>30</v>
      </c>
      <c r="R46" s="57"/>
    </row>
    <row r="47" ht="27.95" customHeight="1" spans="1:18">
      <c r="A47" s="31">
        <v>41</v>
      </c>
      <c r="B47" s="32"/>
      <c r="C47" s="27" t="s">
        <v>142</v>
      </c>
      <c r="D47" s="28">
        <v>1</v>
      </c>
      <c r="E47" s="27" t="s">
        <v>143</v>
      </c>
      <c r="F47" s="26">
        <v>55.04</v>
      </c>
      <c r="G47" s="26">
        <v>55.04</v>
      </c>
      <c r="H47" s="32"/>
      <c r="I47" s="32"/>
      <c r="J47" s="49">
        <v>55.0448</v>
      </c>
      <c r="K47" s="32"/>
      <c r="L47" s="50" t="s">
        <v>144</v>
      </c>
      <c r="M47" s="27" t="s">
        <v>143</v>
      </c>
      <c r="N47" s="28">
        <v>97</v>
      </c>
      <c r="O47" s="28" t="s">
        <v>30</v>
      </c>
      <c r="P47" s="28"/>
      <c r="Q47" s="28" t="s">
        <v>30</v>
      </c>
      <c r="R47" s="57"/>
    </row>
    <row r="48" ht="27.95" customHeight="1" spans="1:18">
      <c r="A48" s="25">
        <v>42</v>
      </c>
      <c r="B48" s="32"/>
      <c r="C48" s="27" t="s">
        <v>145</v>
      </c>
      <c r="D48" s="28">
        <v>1</v>
      </c>
      <c r="E48" s="27" t="s">
        <v>146</v>
      </c>
      <c r="F48" s="26">
        <v>10.75</v>
      </c>
      <c r="G48" s="26">
        <v>10.75</v>
      </c>
      <c r="H48" s="32"/>
      <c r="I48" s="32"/>
      <c r="J48" s="49">
        <v>10.7515</v>
      </c>
      <c r="K48" s="32"/>
      <c r="L48" s="50" t="s">
        <v>147</v>
      </c>
      <c r="M48" s="27" t="s">
        <v>146</v>
      </c>
      <c r="N48" s="28">
        <v>86</v>
      </c>
      <c r="O48" s="28" t="s">
        <v>30</v>
      </c>
      <c r="P48" s="28"/>
      <c r="Q48" s="28" t="s">
        <v>30</v>
      </c>
      <c r="R48" s="57"/>
    </row>
    <row r="49" ht="27.95" customHeight="1" spans="1:18">
      <c r="A49" s="25">
        <v>43</v>
      </c>
      <c r="B49" s="32"/>
      <c r="C49" s="27" t="s">
        <v>148</v>
      </c>
      <c r="D49" s="28">
        <v>1</v>
      </c>
      <c r="E49" s="27" t="s">
        <v>149</v>
      </c>
      <c r="F49" s="26">
        <v>35.53</v>
      </c>
      <c r="G49" s="26">
        <v>35.53</v>
      </c>
      <c r="H49" s="32"/>
      <c r="I49" s="32"/>
      <c r="J49" s="49">
        <v>35.5305</v>
      </c>
      <c r="K49" s="32"/>
      <c r="L49" s="50" t="s">
        <v>150</v>
      </c>
      <c r="M49" s="27" t="s">
        <v>149</v>
      </c>
      <c r="N49" s="28">
        <v>83</v>
      </c>
      <c r="O49" s="28" t="s">
        <v>30</v>
      </c>
      <c r="P49" s="28"/>
      <c r="Q49" s="28" t="s">
        <v>30</v>
      </c>
      <c r="R49" s="57"/>
    </row>
    <row r="50" ht="31.5" spans="1:18">
      <c r="A50" s="31">
        <v>44</v>
      </c>
      <c r="B50" s="32"/>
      <c r="C50" s="27" t="s">
        <v>151</v>
      </c>
      <c r="D50" s="28">
        <v>1</v>
      </c>
      <c r="E50" s="39" t="s">
        <v>152</v>
      </c>
      <c r="F50" s="26">
        <v>102.06</v>
      </c>
      <c r="G50" s="26">
        <v>102.06</v>
      </c>
      <c r="H50" s="32"/>
      <c r="I50" s="32"/>
      <c r="J50" s="26">
        <v>102.06</v>
      </c>
      <c r="K50" s="32"/>
      <c r="L50" s="50" t="s">
        <v>153</v>
      </c>
      <c r="M50" s="39" t="s">
        <v>152</v>
      </c>
      <c r="N50" s="54">
        <v>362</v>
      </c>
      <c r="O50" s="28" t="s">
        <v>30</v>
      </c>
      <c r="P50" s="28"/>
      <c r="Q50" s="28" t="s">
        <v>30</v>
      </c>
      <c r="R50" s="57"/>
    </row>
    <row r="51" ht="27.95" customHeight="1" spans="1:18">
      <c r="A51" s="25">
        <v>45</v>
      </c>
      <c r="B51" s="32"/>
      <c r="C51" s="27" t="s">
        <v>154</v>
      </c>
      <c r="D51" s="28">
        <v>1</v>
      </c>
      <c r="E51" s="27" t="s">
        <v>155</v>
      </c>
      <c r="F51" s="26">
        <v>0.35</v>
      </c>
      <c r="G51" s="26">
        <v>0.35</v>
      </c>
      <c r="H51" s="32"/>
      <c r="I51" s="32"/>
      <c r="J51" s="49">
        <v>0.3501</v>
      </c>
      <c r="K51" s="32"/>
      <c r="L51" s="50" t="s">
        <v>156</v>
      </c>
      <c r="M51" s="27" t="s">
        <v>155</v>
      </c>
      <c r="N51" s="28">
        <v>137</v>
      </c>
      <c r="O51" s="28" t="s">
        <v>30</v>
      </c>
      <c r="P51" s="28"/>
      <c r="Q51" s="28" t="s">
        <v>30</v>
      </c>
      <c r="R51" s="57"/>
    </row>
    <row r="52" ht="27.95" customHeight="1" spans="1:18">
      <c r="A52" s="25">
        <v>46</v>
      </c>
      <c r="B52" s="32"/>
      <c r="C52" s="27" t="s">
        <v>157</v>
      </c>
      <c r="D52" s="28">
        <v>1</v>
      </c>
      <c r="E52" s="27" t="s">
        <v>158</v>
      </c>
      <c r="F52" s="26">
        <v>123.77</v>
      </c>
      <c r="G52" s="26">
        <v>123.77</v>
      </c>
      <c r="H52" s="32"/>
      <c r="I52" s="32"/>
      <c r="J52" s="26">
        <v>123.77</v>
      </c>
      <c r="K52" s="32"/>
      <c r="L52" s="50" t="s">
        <v>159</v>
      </c>
      <c r="M52" s="27" t="s">
        <v>158</v>
      </c>
      <c r="N52" s="28">
        <v>200</v>
      </c>
      <c r="O52" s="28" t="s">
        <v>30</v>
      </c>
      <c r="P52" s="28"/>
      <c r="Q52" s="28" t="s">
        <v>30</v>
      </c>
      <c r="R52" s="57"/>
    </row>
    <row r="53" ht="27.95" customHeight="1" spans="1:18">
      <c r="A53" s="31">
        <v>47</v>
      </c>
      <c r="B53" s="32"/>
      <c r="C53" s="27" t="s">
        <v>160</v>
      </c>
      <c r="D53" s="28">
        <v>1</v>
      </c>
      <c r="E53" s="27" t="s">
        <v>161</v>
      </c>
      <c r="F53" s="26">
        <v>236.69</v>
      </c>
      <c r="G53" s="26">
        <v>236.69</v>
      </c>
      <c r="H53" s="32"/>
      <c r="I53" s="32"/>
      <c r="J53" s="26">
        <v>236.69</v>
      </c>
      <c r="K53" s="32"/>
      <c r="L53" s="50" t="s">
        <v>162</v>
      </c>
      <c r="M53" s="27" t="s">
        <v>161</v>
      </c>
      <c r="N53" s="28">
        <v>190</v>
      </c>
      <c r="O53" s="28" t="s">
        <v>30</v>
      </c>
      <c r="P53" s="28"/>
      <c r="Q53" s="28" t="s">
        <v>30</v>
      </c>
      <c r="R53" s="57"/>
    </row>
    <row r="54" ht="27.95" customHeight="1" spans="1:18">
      <c r="A54" s="25">
        <v>48</v>
      </c>
      <c r="B54" s="32"/>
      <c r="C54" s="27" t="s">
        <v>163</v>
      </c>
      <c r="D54" s="28">
        <v>1</v>
      </c>
      <c r="E54" s="27" t="s">
        <v>164</v>
      </c>
      <c r="F54" s="26">
        <v>61.95</v>
      </c>
      <c r="G54" s="26">
        <v>61.95</v>
      </c>
      <c r="H54" s="32"/>
      <c r="I54" s="32"/>
      <c r="J54" s="26">
        <v>61.95</v>
      </c>
      <c r="K54" s="32"/>
      <c r="L54" s="50" t="s">
        <v>165</v>
      </c>
      <c r="M54" s="27" t="s">
        <v>164</v>
      </c>
      <c r="N54" s="28">
        <v>89</v>
      </c>
      <c r="O54" s="28" t="s">
        <v>30</v>
      </c>
      <c r="P54" s="28"/>
      <c r="Q54" s="28" t="s">
        <v>30</v>
      </c>
      <c r="R54" s="57"/>
    </row>
    <row r="55" ht="27.95" customHeight="1" spans="1:18">
      <c r="A55" s="25">
        <v>49</v>
      </c>
      <c r="B55" s="32"/>
      <c r="C55" s="27" t="s">
        <v>166</v>
      </c>
      <c r="D55" s="28">
        <v>1</v>
      </c>
      <c r="E55" s="27" t="s">
        <v>167</v>
      </c>
      <c r="F55" s="26">
        <v>98.42</v>
      </c>
      <c r="G55" s="26">
        <v>98.42</v>
      </c>
      <c r="H55" s="32"/>
      <c r="I55" s="32"/>
      <c r="J55" s="26">
        <v>98.42</v>
      </c>
      <c r="K55" s="32"/>
      <c r="L55" s="50" t="s">
        <v>168</v>
      </c>
      <c r="M55" s="27" t="s">
        <v>167</v>
      </c>
      <c r="N55" s="28">
        <v>85</v>
      </c>
      <c r="O55" s="28" t="s">
        <v>30</v>
      </c>
      <c r="P55" s="28"/>
      <c r="Q55" s="28" t="s">
        <v>30</v>
      </c>
      <c r="R55" s="57"/>
    </row>
    <row r="56" ht="27.95" customHeight="1" spans="1:18">
      <c r="A56" s="31">
        <v>50</v>
      </c>
      <c r="B56" s="32"/>
      <c r="C56" s="27" t="s">
        <v>169</v>
      </c>
      <c r="D56" s="28">
        <v>1</v>
      </c>
      <c r="E56" s="27" t="s">
        <v>170</v>
      </c>
      <c r="F56" s="26">
        <v>320.19</v>
      </c>
      <c r="G56" s="26">
        <v>320.19</v>
      </c>
      <c r="H56" s="32"/>
      <c r="I56" s="32"/>
      <c r="J56" s="26">
        <v>320.19</v>
      </c>
      <c r="K56" s="32"/>
      <c r="L56" s="50" t="s">
        <v>171</v>
      </c>
      <c r="M56" s="27" t="s">
        <v>170</v>
      </c>
      <c r="N56" s="28">
        <v>80</v>
      </c>
      <c r="O56" s="28" t="s">
        <v>30</v>
      </c>
      <c r="P56" s="28"/>
      <c r="Q56" s="28" t="s">
        <v>30</v>
      </c>
      <c r="R56" s="57"/>
    </row>
    <row r="57" ht="27.95" customHeight="1" spans="1:18">
      <c r="A57" s="25">
        <v>51</v>
      </c>
      <c r="B57" s="32"/>
      <c r="C57" s="27" t="s">
        <v>172</v>
      </c>
      <c r="D57" s="28">
        <v>1</v>
      </c>
      <c r="E57" s="27" t="s">
        <v>173</v>
      </c>
      <c r="F57" s="26">
        <v>14.99</v>
      </c>
      <c r="G57" s="26">
        <v>14.99</v>
      </c>
      <c r="H57" s="32"/>
      <c r="I57" s="32"/>
      <c r="J57" s="49">
        <v>14.9922</v>
      </c>
      <c r="K57" s="32"/>
      <c r="L57" s="50" t="s">
        <v>174</v>
      </c>
      <c r="M57" s="27" t="s">
        <v>173</v>
      </c>
      <c r="N57" s="28">
        <v>144</v>
      </c>
      <c r="O57" s="28" t="s">
        <v>30</v>
      </c>
      <c r="P57" s="28"/>
      <c r="Q57" s="28" t="s">
        <v>30</v>
      </c>
      <c r="R57" s="57"/>
    </row>
    <row r="58" ht="27.95" customHeight="1" spans="1:18">
      <c r="A58" s="25">
        <v>52</v>
      </c>
      <c r="B58" s="32"/>
      <c r="C58" s="27" t="s">
        <v>175</v>
      </c>
      <c r="D58" s="28">
        <v>1</v>
      </c>
      <c r="E58" s="27" t="s">
        <v>176</v>
      </c>
      <c r="F58" s="26">
        <v>2.81</v>
      </c>
      <c r="G58" s="26">
        <v>2.81</v>
      </c>
      <c r="H58" s="32"/>
      <c r="I58" s="32"/>
      <c r="J58" s="49">
        <v>2.8051</v>
      </c>
      <c r="K58" s="32"/>
      <c r="L58" s="50" t="s">
        <v>177</v>
      </c>
      <c r="M58" s="27" t="s">
        <v>176</v>
      </c>
      <c r="N58" s="28">
        <v>130</v>
      </c>
      <c r="O58" s="28" t="s">
        <v>30</v>
      </c>
      <c r="P58" s="28"/>
      <c r="Q58" s="28" t="s">
        <v>30</v>
      </c>
      <c r="R58" s="57"/>
    </row>
    <row r="59" ht="27.95" customHeight="1" spans="1:18">
      <c r="A59" s="31">
        <v>53</v>
      </c>
      <c r="B59" s="32"/>
      <c r="C59" s="27" t="s">
        <v>178</v>
      </c>
      <c r="D59" s="28">
        <v>1</v>
      </c>
      <c r="E59" s="27" t="s">
        <v>179</v>
      </c>
      <c r="F59" s="26">
        <v>241.74</v>
      </c>
      <c r="G59" s="26">
        <v>241.74</v>
      </c>
      <c r="H59" s="32"/>
      <c r="I59" s="32"/>
      <c r="J59" s="49">
        <v>241.7409</v>
      </c>
      <c r="K59" s="32"/>
      <c r="L59" s="50" t="s">
        <v>180</v>
      </c>
      <c r="M59" s="27" t="s">
        <v>179</v>
      </c>
      <c r="N59" s="28">
        <v>408</v>
      </c>
      <c r="O59" s="28" t="s">
        <v>30</v>
      </c>
      <c r="P59" s="28"/>
      <c r="Q59" s="28" t="s">
        <v>30</v>
      </c>
      <c r="R59" s="57"/>
    </row>
    <row r="60" ht="27.95" customHeight="1" spans="1:18">
      <c r="A60" s="25">
        <v>54</v>
      </c>
      <c r="B60" s="32"/>
      <c r="C60" s="27" t="s">
        <v>181</v>
      </c>
      <c r="D60" s="28">
        <v>1</v>
      </c>
      <c r="E60" s="27" t="s">
        <v>179</v>
      </c>
      <c r="F60" s="26">
        <v>150.56</v>
      </c>
      <c r="G60" s="26">
        <v>150.56</v>
      </c>
      <c r="H60" s="32"/>
      <c r="I60" s="32"/>
      <c r="J60" s="49">
        <v>150.563</v>
      </c>
      <c r="K60" s="32"/>
      <c r="L60" s="50" t="s">
        <v>182</v>
      </c>
      <c r="M60" s="27" t="s">
        <v>179</v>
      </c>
      <c r="N60" s="28">
        <v>408</v>
      </c>
      <c r="O60" s="28" t="s">
        <v>30</v>
      </c>
      <c r="P60" s="28"/>
      <c r="Q60" s="28" t="s">
        <v>30</v>
      </c>
      <c r="R60" s="57"/>
    </row>
    <row r="61" ht="27.95" customHeight="1" spans="1:18">
      <c r="A61" s="25">
        <v>55</v>
      </c>
      <c r="B61" s="32"/>
      <c r="C61" s="27" t="s">
        <v>183</v>
      </c>
      <c r="D61" s="28">
        <v>1</v>
      </c>
      <c r="E61" s="27" t="s">
        <v>184</v>
      </c>
      <c r="F61" s="26">
        <v>20.33</v>
      </c>
      <c r="G61" s="26">
        <v>20.33</v>
      </c>
      <c r="H61" s="32"/>
      <c r="I61" s="32"/>
      <c r="J61" s="49">
        <v>20.3347</v>
      </c>
      <c r="K61" s="32"/>
      <c r="L61" s="50" t="s">
        <v>185</v>
      </c>
      <c r="M61" s="27" t="s">
        <v>184</v>
      </c>
      <c r="N61" s="28">
        <v>155</v>
      </c>
      <c r="O61" s="28" t="s">
        <v>30</v>
      </c>
      <c r="P61" s="28"/>
      <c r="Q61" s="28" t="s">
        <v>30</v>
      </c>
      <c r="R61" s="57"/>
    </row>
    <row r="62" ht="27.95" customHeight="1" spans="1:18">
      <c r="A62" s="31">
        <v>56</v>
      </c>
      <c r="B62" s="32"/>
      <c r="C62" s="27" t="s">
        <v>186</v>
      </c>
      <c r="D62" s="28">
        <v>1</v>
      </c>
      <c r="E62" s="27" t="s">
        <v>187</v>
      </c>
      <c r="F62" s="26">
        <v>46.46</v>
      </c>
      <c r="G62" s="26">
        <v>46.46</v>
      </c>
      <c r="H62" s="32"/>
      <c r="I62" s="32"/>
      <c r="J62" s="49">
        <v>46.4603</v>
      </c>
      <c r="K62" s="32"/>
      <c r="L62" s="50" t="s">
        <v>188</v>
      </c>
      <c r="M62" s="27" t="s">
        <v>187</v>
      </c>
      <c r="N62" s="28">
        <v>136</v>
      </c>
      <c r="O62" s="28" t="s">
        <v>30</v>
      </c>
      <c r="P62" s="28"/>
      <c r="Q62" s="28" t="s">
        <v>30</v>
      </c>
      <c r="R62" s="57"/>
    </row>
    <row r="63" ht="27.95" customHeight="1" spans="1:18">
      <c r="A63" s="25">
        <v>57</v>
      </c>
      <c r="B63" s="32"/>
      <c r="C63" s="27" t="s">
        <v>189</v>
      </c>
      <c r="D63" s="28">
        <v>1</v>
      </c>
      <c r="E63" s="27" t="s">
        <v>190</v>
      </c>
      <c r="F63" s="26">
        <v>8.38</v>
      </c>
      <c r="G63" s="26">
        <v>8.38</v>
      </c>
      <c r="H63" s="32"/>
      <c r="I63" s="32"/>
      <c r="J63" s="49">
        <v>8.3751</v>
      </c>
      <c r="K63" s="32"/>
      <c r="L63" s="46" t="s">
        <v>191</v>
      </c>
      <c r="M63" s="27" t="s">
        <v>190</v>
      </c>
      <c r="N63" s="28">
        <v>51</v>
      </c>
      <c r="O63" s="28" t="s">
        <v>30</v>
      </c>
      <c r="P63" s="28"/>
      <c r="Q63" s="28" t="s">
        <v>30</v>
      </c>
      <c r="R63" s="57"/>
    </row>
    <row r="64" ht="27.95" customHeight="1" spans="1:18">
      <c r="A64" s="25">
        <v>58</v>
      </c>
      <c r="B64" s="32"/>
      <c r="C64" s="27" t="s">
        <v>192</v>
      </c>
      <c r="D64" s="28">
        <v>1</v>
      </c>
      <c r="E64" s="40" t="s">
        <v>193</v>
      </c>
      <c r="F64" s="26">
        <v>24.89</v>
      </c>
      <c r="G64" s="26">
        <v>24.89</v>
      </c>
      <c r="H64" s="32"/>
      <c r="I64" s="32"/>
      <c r="J64" s="49">
        <v>24.8876</v>
      </c>
      <c r="K64" s="32"/>
      <c r="L64" s="50" t="s">
        <v>194</v>
      </c>
      <c r="M64" s="40" t="s">
        <v>193</v>
      </c>
      <c r="N64" s="55">
        <v>116</v>
      </c>
      <c r="O64" s="28" t="s">
        <v>30</v>
      </c>
      <c r="P64" s="28"/>
      <c r="Q64" s="28" t="s">
        <v>30</v>
      </c>
      <c r="R64" s="57"/>
    </row>
    <row r="65" ht="27.95" customHeight="1" spans="1:18">
      <c r="A65" s="31">
        <v>59</v>
      </c>
      <c r="B65" s="32"/>
      <c r="C65" s="27" t="s">
        <v>195</v>
      </c>
      <c r="D65" s="28">
        <v>1</v>
      </c>
      <c r="E65" s="27" t="s">
        <v>196</v>
      </c>
      <c r="F65" s="26">
        <v>95.52</v>
      </c>
      <c r="G65" s="26">
        <v>95.52</v>
      </c>
      <c r="H65" s="32"/>
      <c r="I65" s="32"/>
      <c r="J65" s="49">
        <v>95.5238</v>
      </c>
      <c r="K65" s="32"/>
      <c r="L65" s="50" t="s">
        <v>197</v>
      </c>
      <c r="M65" s="27" t="s">
        <v>196</v>
      </c>
      <c r="N65" s="28">
        <v>37</v>
      </c>
      <c r="O65" s="28" t="s">
        <v>30</v>
      </c>
      <c r="P65" s="28"/>
      <c r="Q65" s="28" t="s">
        <v>30</v>
      </c>
      <c r="R65" s="57"/>
    </row>
    <row r="66" ht="27.95" customHeight="1" spans="1:18">
      <c r="A66" s="25">
        <v>60</v>
      </c>
      <c r="B66" s="32"/>
      <c r="C66" s="27" t="s">
        <v>198</v>
      </c>
      <c r="D66" s="28">
        <v>1</v>
      </c>
      <c r="E66" s="27" t="s">
        <v>199</v>
      </c>
      <c r="F66" s="26">
        <v>18.07</v>
      </c>
      <c r="G66" s="26">
        <v>18.07</v>
      </c>
      <c r="H66" s="32"/>
      <c r="I66" s="32"/>
      <c r="J66" s="49">
        <v>18.0689</v>
      </c>
      <c r="K66" s="32"/>
      <c r="L66" s="50" t="s">
        <v>200</v>
      </c>
      <c r="M66" s="27" t="s">
        <v>199</v>
      </c>
      <c r="N66" s="28">
        <v>104</v>
      </c>
      <c r="O66" s="28" t="s">
        <v>30</v>
      </c>
      <c r="P66" s="28"/>
      <c r="Q66" s="28" t="s">
        <v>30</v>
      </c>
      <c r="R66" s="57"/>
    </row>
    <row r="67" ht="27.95" customHeight="1" spans="1:18">
      <c r="A67" s="25">
        <v>61</v>
      </c>
      <c r="B67" s="32"/>
      <c r="C67" s="27" t="s">
        <v>201</v>
      </c>
      <c r="D67" s="28">
        <v>1</v>
      </c>
      <c r="E67" s="27" t="s">
        <v>202</v>
      </c>
      <c r="F67" s="26">
        <v>37.17</v>
      </c>
      <c r="G67" s="26">
        <v>37.17</v>
      </c>
      <c r="H67" s="32"/>
      <c r="I67" s="32"/>
      <c r="J67" s="49">
        <v>37.1708</v>
      </c>
      <c r="K67" s="32"/>
      <c r="L67" s="50" t="s">
        <v>203</v>
      </c>
      <c r="M67" s="27" t="s">
        <v>202</v>
      </c>
      <c r="N67" s="28">
        <v>60</v>
      </c>
      <c r="O67" s="28" t="s">
        <v>30</v>
      </c>
      <c r="P67" s="28"/>
      <c r="Q67" s="28" t="s">
        <v>30</v>
      </c>
      <c r="R67" s="57"/>
    </row>
    <row r="68" ht="27.95" customHeight="1" spans="1:18">
      <c r="A68" s="31">
        <v>62</v>
      </c>
      <c r="B68" s="32"/>
      <c r="C68" s="27" t="s">
        <v>204</v>
      </c>
      <c r="D68" s="28">
        <v>1</v>
      </c>
      <c r="E68" s="27" t="s">
        <v>205</v>
      </c>
      <c r="F68" s="26">
        <v>53.97</v>
      </c>
      <c r="G68" s="26">
        <v>53.97</v>
      </c>
      <c r="H68" s="32"/>
      <c r="I68" s="32"/>
      <c r="J68" s="49">
        <v>53.9692</v>
      </c>
      <c r="K68" s="32"/>
      <c r="L68" s="50" t="s">
        <v>206</v>
      </c>
      <c r="M68" s="27" t="s">
        <v>205</v>
      </c>
      <c r="N68" s="28">
        <v>72</v>
      </c>
      <c r="O68" s="28" t="s">
        <v>30</v>
      </c>
      <c r="P68" s="28"/>
      <c r="Q68" s="28" t="s">
        <v>30</v>
      </c>
      <c r="R68" s="57"/>
    </row>
    <row r="69" ht="27.95" customHeight="1" spans="1:18">
      <c r="A69" s="25">
        <v>63</v>
      </c>
      <c r="B69" s="32"/>
      <c r="C69" s="27" t="s">
        <v>207</v>
      </c>
      <c r="D69" s="28">
        <v>1</v>
      </c>
      <c r="E69" s="27" t="s">
        <v>208</v>
      </c>
      <c r="F69" s="26">
        <v>186.94</v>
      </c>
      <c r="G69" s="26">
        <v>186.94</v>
      </c>
      <c r="H69" s="32"/>
      <c r="I69" s="32"/>
      <c r="J69" s="49">
        <v>186.9447</v>
      </c>
      <c r="K69" s="32"/>
      <c r="L69" s="50" t="s">
        <v>209</v>
      </c>
      <c r="M69" s="27" t="s">
        <v>208</v>
      </c>
      <c r="N69" s="28">
        <v>61</v>
      </c>
      <c r="O69" s="28" t="s">
        <v>30</v>
      </c>
      <c r="P69" s="28"/>
      <c r="Q69" s="28" t="s">
        <v>30</v>
      </c>
      <c r="R69" s="57"/>
    </row>
    <row r="70" ht="27.95" customHeight="1" spans="1:18">
      <c r="A70" s="25">
        <v>64</v>
      </c>
      <c r="B70" s="32"/>
      <c r="C70" s="27" t="s">
        <v>210</v>
      </c>
      <c r="D70" s="28">
        <v>1</v>
      </c>
      <c r="E70" s="27" t="s">
        <v>211</v>
      </c>
      <c r="F70" s="26">
        <v>15.92</v>
      </c>
      <c r="G70" s="26">
        <v>15.92</v>
      </c>
      <c r="H70" s="32"/>
      <c r="I70" s="32"/>
      <c r="J70" s="49">
        <v>15.9189</v>
      </c>
      <c r="K70" s="32"/>
      <c r="L70" s="50" t="s">
        <v>212</v>
      </c>
      <c r="M70" s="27" t="s">
        <v>211</v>
      </c>
      <c r="N70" s="28">
        <v>206</v>
      </c>
      <c r="O70" s="28" t="s">
        <v>30</v>
      </c>
      <c r="P70" s="28"/>
      <c r="Q70" s="28" t="s">
        <v>30</v>
      </c>
      <c r="R70" s="57"/>
    </row>
    <row r="71" ht="27.95" customHeight="1" spans="1:18">
      <c r="A71" s="31">
        <v>65</v>
      </c>
      <c r="B71" s="32"/>
      <c r="C71" s="27" t="s">
        <v>213</v>
      </c>
      <c r="D71" s="28">
        <v>1</v>
      </c>
      <c r="E71" s="27" t="s">
        <v>214</v>
      </c>
      <c r="F71" s="26">
        <v>69.06</v>
      </c>
      <c r="G71" s="26">
        <v>69.06</v>
      </c>
      <c r="H71" s="32"/>
      <c r="I71" s="32"/>
      <c r="J71" s="49">
        <v>69.0578</v>
      </c>
      <c r="K71" s="32"/>
      <c r="L71" s="50" t="s">
        <v>215</v>
      </c>
      <c r="M71" s="27" t="s">
        <v>214</v>
      </c>
      <c r="N71" s="28">
        <v>23</v>
      </c>
      <c r="O71" s="28" t="s">
        <v>30</v>
      </c>
      <c r="P71" s="28"/>
      <c r="Q71" s="28" t="s">
        <v>30</v>
      </c>
      <c r="R71" s="57"/>
    </row>
    <row r="72" ht="27.95" customHeight="1" spans="1:18">
      <c r="A72" s="25">
        <v>66</v>
      </c>
      <c r="B72" s="32"/>
      <c r="C72" s="27" t="s">
        <v>216</v>
      </c>
      <c r="D72" s="28">
        <v>1</v>
      </c>
      <c r="E72" s="27" t="s">
        <v>217</v>
      </c>
      <c r="F72" s="26">
        <v>143.73</v>
      </c>
      <c r="G72" s="26">
        <v>143.73</v>
      </c>
      <c r="H72" s="32"/>
      <c r="I72" s="32"/>
      <c r="J72" s="49">
        <v>143.7325</v>
      </c>
      <c r="K72" s="32"/>
      <c r="L72" s="50" t="s">
        <v>218</v>
      </c>
      <c r="M72" s="27" t="s">
        <v>217</v>
      </c>
      <c r="N72" s="28">
        <v>104</v>
      </c>
      <c r="O72" s="28" t="s">
        <v>30</v>
      </c>
      <c r="P72" s="28"/>
      <c r="Q72" s="28" t="s">
        <v>30</v>
      </c>
      <c r="R72" s="57"/>
    </row>
    <row r="73" ht="27.95" customHeight="1" spans="1:18">
      <c r="A73" s="25">
        <v>67</v>
      </c>
      <c r="B73" s="32"/>
      <c r="C73" s="27" t="s">
        <v>219</v>
      </c>
      <c r="D73" s="28">
        <v>1</v>
      </c>
      <c r="E73" s="27" t="s">
        <v>220</v>
      </c>
      <c r="F73" s="26">
        <v>105.24</v>
      </c>
      <c r="G73" s="26">
        <v>105.24</v>
      </c>
      <c r="H73" s="32"/>
      <c r="I73" s="32"/>
      <c r="J73" s="26">
        <v>105.24</v>
      </c>
      <c r="K73" s="32"/>
      <c r="L73" s="46" t="s">
        <v>221</v>
      </c>
      <c r="M73" s="27" t="s">
        <v>220</v>
      </c>
      <c r="N73" s="28">
        <v>121</v>
      </c>
      <c r="O73" s="28" t="s">
        <v>30</v>
      </c>
      <c r="P73" s="28"/>
      <c r="Q73" s="28" t="s">
        <v>30</v>
      </c>
      <c r="R73" s="57"/>
    </row>
    <row r="74" ht="31.5" spans="1:18">
      <c r="A74" s="31">
        <v>68</v>
      </c>
      <c r="B74" s="32"/>
      <c r="C74" s="38" t="s">
        <v>222</v>
      </c>
      <c r="D74" s="28">
        <v>1</v>
      </c>
      <c r="E74" s="27" t="s">
        <v>223</v>
      </c>
      <c r="F74" s="33">
        <v>5640</v>
      </c>
      <c r="G74" s="33">
        <v>5640</v>
      </c>
      <c r="H74" s="32"/>
      <c r="I74" s="32"/>
      <c r="J74" s="64">
        <f>3013+1703.04+928.33-4.37</f>
        <v>5640</v>
      </c>
      <c r="K74" s="32"/>
      <c r="L74" s="27" t="s">
        <v>224</v>
      </c>
      <c r="M74" s="27" t="s">
        <v>223</v>
      </c>
      <c r="N74" s="28">
        <v>1255</v>
      </c>
      <c r="O74" s="28" t="s">
        <v>30</v>
      </c>
      <c r="P74" s="28"/>
      <c r="Q74" s="28" t="s">
        <v>30</v>
      </c>
      <c r="R74" s="57"/>
    </row>
    <row r="75" ht="27.95" customHeight="1" spans="1:18">
      <c r="A75" s="25">
        <v>69</v>
      </c>
      <c r="B75" s="32"/>
      <c r="C75" s="38" t="s">
        <v>225</v>
      </c>
      <c r="D75" s="28">
        <v>1</v>
      </c>
      <c r="E75" s="58" t="s">
        <v>226</v>
      </c>
      <c r="F75" s="33">
        <v>340</v>
      </c>
      <c r="G75" s="33">
        <v>340</v>
      </c>
      <c r="H75" s="32"/>
      <c r="I75" s="32"/>
      <c r="J75" s="49">
        <v>281.43</v>
      </c>
      <c r="K75" s="32"/>
      <c r="L75" s="27" t="s">
        <v>227</v>
      </c>
      <c r="M75" s="58" t="s">
        <v>226</v>
      </c>
      <c r="N75" s="27">
        <v>1106</v>
      </c>
      <c r="O75" s="28" t="s">
        <v>30</v>
      </c>
      <c r="P75" s="28"/>
      <c r="Q75" s="28" t="s">
        <v>30</v>
      </c>
      <c r="R75" s="57"/>
    </row>
    <row r="76" ht="31.5" spans="1:18">
      <c r="A76" s="25">
        <v>70</v>
      </c>
      <c r="B76" s="32"/>
      <c r="C76" s="38" t="s">
        <v>228</v>
      </c>
      <c r="D76" s="28">
        <v>1</v>
      </c>
      <c r="E76" s="27" t="s">
        <v>229</v>
      </c>
      <c r="F76" s="33">
        <v>350</v>
      </c>
      <c r="G76" s="33">
        <v>350</v>
      </c>
      <c r="H76" s="32"/>
      <c r="I76" s="32"/>
      <c r="J76" s="33">
        <v>350</v>
      </c>
      <c r="K76" s="32"/>
      <c r="L76" s="27" t="s">
        <v>230</v>
      </c>
      <c r="M76" s="27" t="s">
        <v>229</v>
      </c>
      <c r="N76" s="27">
        <v>560</v>
      </c>
      <c r="O76" s="28" t="s">
        <v>30</v>
      </c>
      <c r="P76" s="28"/>
      <c r="Q76" s="28" t="s">
        <v>30</v>
      </c>
      <c r="R76" s="57"/>
    </row>
    <row r="77" ht="31.5" spans="1:18">
      <c r="A77" s="31">
        <v>71</v>
      </c>
      <c r="B77" s="32"/>
      <c r="C77" s="38" t="s">
        <v>231</v>
      </c>
      <c r="D77" s="28">
        <v>1</v>
      </c>
      <c r="E77" s="27" t="s">
        <v>232</v>
      </c>
      <c r="F77" s="33">
        <v>245</v>
      </c>
      <c r="G77" s="33">
        <v>245</v>
      </c>
      <c r="H77" s="32"/>
      <c r="I77" s="32"/>
      <c r="J77" s="33">
        <v>245</v>
      </c>
      <c r="K77" s="32"/>
      <c r="L77" s="27" t="s">
        <v>233</v>
      </c>
      <c r="M77" s="27" t="s">
        <v>232</v>
      </c>
      <c r="N77" s="27">
        <v>340</v>
      </c>
      <c r="O77" s="28" t="s">
        <v>30</v>
      </c>
      <c r="P77" s="28"/>
      <c r="Q77" s="28" t="s">
        <v>30</v>
      </c>
      <c r="R77" s="57"/>
    </row>
    <row r="78" ht="29.1" customHeight="1" spans="1:18">
      <c r="A78" s="25">
        <v>72</v>
      </c>
      <c r="B78" s="32"/>
      <c r="C78" s="38" t="s">
        <v>234</v>
      </c>
      <c r="D78" s="28">
        <v>1</v>
      </c>
      <c r="E78" s="27" t="s">
        <v>235</v>
      </c>
      <c r="F78" s="33">
        <v>50</v>
      </c>
      <c r="G78" s="33">
        <v>50</v>
      </c>
      <c r="H78" s="32"/>
      <c r="I78" s="32"/>
      <c r="J78" s="33">
        <v>50</v>
      </c>
      <c r="K78" s="32"/>
      <c r="L78" s="27" t="s">
        <v>236</v>
      </c>
      <c r="M78" s="27" t="s">
        <v>235</v>
      </c>
      <c r="N78" s="27">
        <v>98</v>
      </c>
      <c r="O78" s="28" t="s">
        <v>30</v>
      </c>
      <c r="P78" s="28"/>
      <c r="Q78" s="28" t="s">
        <v>30</v>
      </c>
      <c r="R78" s="57"/>
    </row>
    <row r="79" ht="27.95" customHeight="1" spans="1:18">
      <c r="A79" s="25">
        <v>73</v>
      </c>
      <c r="B79" s="32"/>
      <c r="C79" s="38" t="s">
        <v>237</v>
      </c>
      <c r="D79" s="28">
        <v>1</v>
      </c>
      <c r="E79" s="27" t="s">
        <v>190</v>
      </c>
      <c r="F79" s="33">
        <v>245</v>
      </c>
      <c r="G79" s="33">
        <v>245</v>
      </c>
      <c r="H79" s="32"/>
      <c r="I79" s="32"/>
      <c r="J79" s="33">
        <v>381</v>
      </c>
      <c r="K79" s="32"/>
      <c r="L79" s="27" t="s">
        <v>238</v>
      </c>
      <c r="M79" s="27" t="s">
        <v>190</v>
      </c>
      <c r="N79" s="27">
        <v>336</v>
      </c>
      <c r="O79" s="28" t="s">
        <v>30</v>
      </c>
      <c r="P79" s="28"/>
      <c r="Q79" s="28" t="s">
        <v>30</v>
      </c>
      <c r="R79" s="57"/>
    </row>
    <row r="80" ht="52.5" spans="1:18">
      <c r="A80" s="31">
        <v>74</v>
      </c>
      <c r="B80" s="32"/>
      <c r="C80" s="38" t="s">
        <v>239</v>
      </c>
      <c r="D80" s="28">
        <v>1</v>
      </c>
      <c r="E80" s="27" t="s">
        <v>240</v>
      </c>
      <c r="F80" s="33">
        <v>235</v>
      </c>
      <c r="G80" s="33">
        <v>235</v>
      </c>
      <c r="H80" s="32"/>
      <c r="I80" s="32"/>
      <c r="J80" s="33">
        <v>375</v>
      </c>
      <c r="K80" s="32"/>
      <c r="L80" s="27" t="s">
        <v>241</v>
      </c>
      <c r="M80" s="27" t="s">
        <v>240</v>
      </c>
      <c r="N80" s="27">
        <v>3172</v>
      </c>
      <c r="O80" s="28" t="s">
        <v>30</v>
      </c>
      <c r="P80" s="28"/>
      <c r="Q80" s="28" t="s">
        <v>30</v>
      </c>
      <c r="R80" s="57"/>
    </row>
    <row r="81" ht="27.95" customHeight="1" spans="1:18">
      <c r="A81" s="25">
        <v>75</v>
      </c>
      <c r="B81" s="32"/>
      <c r="C81" s="38" t="s">
        <v>242</v>
      </c>
      <c r="D81" s="28">
        <v>1</v>
      </c>
      <c r="E81" s="27" t="s">
        <v>243</v>
      </c>
      <c r="F81" s="33">
        <v>230</v>
      </c>
      <c r="G81" s="33">
        <v>230</v>
      </c>
      <c r="H81" s="32"/>
      <c r="I81" s="32"/>
      <c r="J81" s="49">
        <v>10</v>
      </c>
      <c r="K81" s="32"/>
      <c r="L81" s="27" t="s">
        <v>244</v>
      </c>
      <c r="M81" s="27" t="s">
        <v>243</v>
      </c>
      <c r="N81" s="27">
        <v>737</v>
      </c>
      <c r="O81" s="28" t="s">
        <v>30</v>
      </c>
      <c r="P81" s="28"/>
      <c r="Q81" s="28" t="s">
        <v>30</v>
      </c>
      <c r="R81" s="57"/>
    </row>
    <row r="82" ht="31.5" spans="1:18">
      <c r="A82" s="25">
        <v>76</v>
      </c>
      <c r="B82" s="32"/>
      <c r="C82" s="38" t="s">
        <v>245</v>
      </c>
      <c r="D82" s="28">
        <v>1</v>
      </c>
      <c r="E82" s="27" t="s">
        <v>246</v>
      </c>
      <c r="F82" s="33">
        <v>225</v>
      </c>
      <c r="G82" s="33">
        <v>225</v>
      </c>
      <c r="H82" s="32"/>
      <c r="I82" s="32"/>
      <c r="J82" s="33">
        <v>302.3802</v>
      </c>
      <c r="K82" s="32"/>
      <c r="L82" s="27" t="s">
        <v>247</v>
      </c>
      <c r="M82" s="27" t="s">
        <v>246</v>
      </c>
      <c r="N82" s="29">
        <v>451</v>
      </c>
      <c r="O82" s="28" t="s">
        <v>30</v>
      </c>
      <c r="P82" s="28"/>
      <c r="Q82" s="28" t="s">
        <v>30</v>
      </c>
      <c r="R82" s="57"/>
    </row>
    <row r="83" ht="42" spans="1:18">
      <c r="A83" s="31">
        <v>77</v>
      </c>
      <c r="B83" s="32"/>
      <c r="C83" s="38" t="s">
        <v>248</v>
      </c>
      <c r="D83" s="28">
        <v>1</v>
      </c>
      <c r="E83" s="27" t="s">
        <v>249</v>
      </c>
      <c r="F83" s="33">
        <v>240</v>
      </c>
      <c r="G83" s="33">
        <v>240</v>
      </c>
      <c r="H83" s="32"/>
      <c r="I83" s="32"/>
      <c r="J83" s="33">
        <v>320</v>
      </c>
      <c r="K83" s="32"/>
      <c r="L83" s="27" t="s">
        <v>250</v>
      </c>
      <c r="M83" s="27" t="s">
        <v>249</v>
      </c>
      <c r="N83" s="27">
        <v>158</v>
      </c>
      <c r="O83" s="28" t="s">
        <v>30</v>
      </c>
      <c r="P83" s="28"/>
      <c r="Q83" s="28" t="s">
        <v>30</v>
      </c>
      <c r="R83" s="57"/>
    </row>
    <row r="84" ht="27.95" customHeight="1" spans="1:18">
      <c r="A84" s="25">
        <v>78</v>
      </c>
      <c r="B84" s="32"/>
      <c r="C84" s="38" t="s">
        <v>251</v>
      </c>
      <c r="D84" s="28">
        <v>1</v>
      </c>
      <c r="E84" s="27" t="s">
        <v>252</v>
      </c>
      <c r="F84" s="33">
        <v>316.33</v>
      </c>
      <c r="G84" s="33">
        <v>316.33</v>
      </c>
      <c r="H84" s="32"/>
      <c r="I84" s="32"/>
      <c r="J84" s="33">
        <v>316.33</v>
      </c>
      <c r="K84" s="32"/>
      <c r="L84" s="27" t="s">
        <v>253</v>
      </c>
      <c r="M84" s="27" t="s">
        <v>252</v>
      </c>
      <c r="N84" s="27">
        <v>602</v>
      </c>
      <c r="O84" s="28" t="s">
        <v>30</v>
      </c>
      <c r="P84" s="28"/>
      <c r="Q84" s="28" t="s">
        <v>30</v>
      </c>
      <c r="R84" s="57"/>
    </row>
    <row r="85" ht="27.95" customHeight="1" spans="1:18">
      <c r="A85" s="25">
        <v>79</v>
      </c>
      <c r="B85" s="32"/>
      <c r="C85" s="38" t="s">
        <v>254</v>
      </c>
      <c r="D85" s="28">
        <v>1</v>
      </c>
      <c r="E85" s="27" t="s">
        <v>255</v>
      </c>
      <c r="F85" s="33">
        <v>245</v>
      </c>
      <c r="G85" s="33">
        <v>245</v>
      </c>
      <c r="H85" s="32"/>
      <c r="I85" s="32"/>
      <c r="J85" s="33">
        <v>245</v>
      </c>
      <c r="K85" s="32"/>
      <c r="L85" s="27" t="s">
        <v>256</v>
      </c>
      <c r="M85" s="27" t="s">
        <v>255</v>
      </c>
      <c r="N85" s="27">
        <v>1395</v>
      </c>
      <c r="O85" s="28" t="s">
        <v>30</v>
      </c>
      <c r="P85" s="28"/>
      <c r="Q85" s="28" t="s">
        <v>30</v>
      </c>
      <c r="R85" s="57"/>
    </row>
    <row r="86" ht="27.95" customHeight="1" spans="1:18">
      <c r="A86" s="31">
        <v>80</v>
      </c>
      <c r="B86" s="32"/>
      <c r="C86" s="27" t="s">
        <v>257</v>
      </c>
      <c r="D86" s="28">
        <v>1</v>
      </c>
      <c r="E86" s="27" t="s">
        <v>258</v>
      </c>
      <c r="F86" s="26">
        <v>168.75</v>
      </c>
      <c r="G86" s="26">
        <v>168.75</v>
      </c>
      <c r="H86" s="32"/>
      <c r="I86" s="32"/>
      <c r="J86" s="49">
        <v>168.745</v>
      </c>
      <c r="K86" s="32"/>
      <c r="L86" s="50" t="s">
        <v>259</v>
      </c>
      <c r="M86" s="27" t="s">
        <v>258</v>
      </c>
      <c r="N86" s="28">
        <v>187</v>
      </c>
      <c r="O86" s="28" t="s">
        <v>30</v>
      </c>
      <c r="P86" s="28"/>
      <c r="Q86" s="28" t="s">
        <v>30</v>
      </c>
      <c r="R86" s="57"/>
    </row>
    <row r="87" ht="27.95" customHeight="1" spans="1:18">
      <c r="A87" s="25">
        <v>81</v>
      </c>
      <c r="B87" s="32"/>
      <c r="C87" s="27" t="s">
        <v>260</v>
      </c>
      <c r="D87" s="28">
        <v>1</v>
      </c>
      <c r="E87" s="27" t="s">
        <v>261</v>
      </c>
      <c r="F87" s="26">
        <v>339.06</v>
      </c>
      <c r="G87" s="26">
        <v>339.06</v>
      </c>
      <c r="H87" s="32"/>
      <c r="I87" s="32"/>
      <c r="J87" s="49">
        <v>339.063</v>
      </c>
      <c r="K87" s="32"/>
      <c r="L87" s="46" t="s">
        <v>262</v>
      </c>
      <c r="M87" s="27" t="s">
        <v>261</v>
      </c>
      <c r="N87" s="28">
        <v>550</v>
      </c>
      <c r="O87" s="28" t="s">
        <v>30</v>
      </c>
      <c r="P87" s="28"/>
      <c r="Q87" s="28" t="s">
        <v>30</v>
      </c>
      <c r="R87" s="57"/>
    </row>
    <row r="88" ht="31.5" spans="1:18">
      <c r="A88" s="25">
        <v>82</v>
      </c>
      <c r="B88" s="32"/>
      <c r="C88" s="27" t="s">
        <v>263</v>
      </c>
      <c r="D88" s="28">
        <v>1</v>
      </c>
      <c r="E88" s="27" t="s">
        <v>264</v>
      </c>
      <c r="F88" s="26">
        <v>250.3</v>
      </c>
      <c r="G88" s="26">
        <v>250.3</v>
      </c>
      <c r="H88" s="32"/>
      <c r="I88" s="32"/>
      <c r="J88" s="26">
        <v>250.3</v>
      </c>
      <c r="K88" s="32"/>
      <c r="L88" s="50" t="s">
        <v>265</v>
      </c>
      <c r="M88" s="27" t="s">
        <v>264</v>
      </c>
      <c r="N88" s="28">
        <v>341</v>
      </c>
      <c r="O88" s="28" t="s">
        <v>30</v>
      </c>
      <c r="P88" s="28"/>
      <c r="Q88" s="28" t="s">
        <v>30</v>
      </c>
      <c r="R88" s="57"/>
    </row>
    <row r="89" ht="21" customHeight="1" spans="1:18">
      <c r="A89" s="31">
        <v>83</v>
      </c>
      <c r="B89" s="32"/>
      <c r="C89" s="27" t="s">
        <v>266</v>
      </c>
      <c r="D89" s="28">
        <v>1</v>
      </c>
      <c r="E89" s="27" t="s">
        <v>202</v>
      </c>
      <c r="F89" s="26">
        <v>388.03</v>
      </c>
      <c r="G89" s="26">
        <v>388.03</v>
      </c>
      <c r="H89" s="32"/>
      <c r="I89" s="32"/>
      <c r="J89" s="49">
        <v>350</v>
      </c>
      <c r="K89" s="32"/>
      <c r="L89" s="46" t="s">
        <v>267</v>
      </c>
      <c r="M89" s="27" t="s">
        <v>202</v>
      </c>
      <c r="N89" s="28">
        <v>60</v>
      </c>
      <c r="O89" s="28" t="s">
        <v>30</v>
      </c>
      <c r="P89" s="28"/>
      <c r="Q89" s="28" t="s">
        <v>30</v>
      </c>
      <c r="R89" s="57"/>
    </row>
    <row r="90" ht="42" spans="1:18">
      <c r="A90" s="25">
        <v>84</v>
      </c>
      <c r="B90" s="32"/>
      <c r="C90" s="27" t="s">
        <v>268</v>
      </c>
      <c r="D90" s="28">
        <v>1</v>
      </c>
      <c r="E90" s="27" t="s">
        <v>269</v>
      </c>
      <c r="F90" s="33">
        <v>321.34</v>
      </c>
      <c r="G90" s="33">
        <v>321.34</v>
      </c>
      <c r="H90" s="32"/>
      <c r="I90" s="32"/>
      <c r="J90" s="33">
        <v>321.34</v>
      </c>
      <c r="K90" s="32"/>
      <c r="L90" s="46" t="s">
        <v>270</v>
      </c>
      <c r="M90" s="27" t="s">
        <v>269</v>
      </c>
      <c r="N90" s="28">
        <v>570</v>
      </c>
      <c r="O90" s="28" t="s">
        <v>30</v>
      </c>
      <c r="P90" s="28"/>
      <c r="Q90" s="28" t="s">
        <v>30</v>
      </c>
      <c r="R90" s="57"/>
    </row>
    <row r="91" ht="21" spans="1:18">
      <c r="A91" s="25">
        <v>85</v>
      </c>
      <c r="B91" s="32"/>
      <c r="C91" s="27" t="s">
        <v>271</v>
      </c>
      <c r="D91" s="28">
        <v>1</v>
      </c>
      <c r="E91" s="27" t="s">
        <v>272</v>
      </c>
      <c r="F91" s="33">
        <v>43.21</v>
      </c>
      <c r="G91" s="33">
        <v>43.21</v>
      </c>
      <c r="H91" s="32"/>
      <c r="I91" s="32"/>
      <c r="J91" s="65">
        <v>43.21</v>
      </c>
      <c r="K91" s="32"/>
      <c r="L91" s="46" t="s">
        <v>273</v>
      </c>
      <c r="M91" s="27" t="s">
        <v>272</v>
      </c>
      <c r="N91" s="28">
        <v>34</v>
      </c>
      <c r="O91" s="28" t="s">
        <v>30</v>
      </c>
      <c r="P91" s="28"/>
      <c r="Q91" s="28" t="s">
        <v>30</v>
      </c>
      <c r="R91" s="57"/>
    </row>
    <row r="92" ht="42" spans="1:18">
      <c r="A92" s="31">
        <v>86</v>
      </c>
      <c r="B92" s="32"/>
      <c r="C92" s="27" t="s">
        <v>274</v>
      </c>
      <c r="D92" s="28">
        <v>1</v>
      </c>
      <c r="E92" s="58" t="s">
        <v>275</v>
      </c>
      <c r="F92" s="33">
        <v>326.65</v>
      </c>
      <c r="G92" s="33">
        <v>326.65</v>
      </c>
      <c r="H92" s="32"/>
      <c r="I92" s="32"/>
      <c r="J92" s="65">
        <v>326.65</v>
      </c>
      <c r="K92" s="32"/>
      <c r="L92" s="58" t="s">
        <v>276</v>
      </c>
      <c r="M92" s="58" t="s">
        <v>275</v>
      </c>
      <c r="N92" s="27">
        <v>215</v>
      </c>
      <c r="O92" s="28" t="s">
        <v>30</v>
      </c>
      <c r="P92" s="28"/>
      <c r="Q92" s="28" t="s">
        <v>30</v>
      </c>
      <c r="R92" s="57"/>
    </row>
    <row r="93" ht="42" spans="1:18">
      <c r="A93" s="25">
        <v>87</v>
      </c>
      <c r="B93" s="32"/>
      <c r="C93" s="27" t="s">
        <v>277</v>
      </c>
      <c r="D93" s="28">
        <v>1</v>
      </c>
      <c r="E93" s="58" t="s">
        <v>278</v>
      </c>
      <c r="F93" s="33">
        <v>330</v>
      </c>
      <c r="G93" s="33">
        <v>330</v>
      </c>
      <c r="H93" s="32"/>
      <c r="I93" s="32"/>
      <c r="J93" s="65">
        <v>110</v>
      </c>
      <c r="K93" s="32"/>
      <c r="L93" s="58" t="s">
        <v>279</v>
      </c>
      <c r="M93" s="58" t="s">
        <v>278</v>
      </c>
      <c r="N93" s="27">
        <v>414</v>
      </c>
      <c r="O93" s="28" t="s">
        <v>30</v>
      </c>
      <c r="P93" s="28"/>
      <c r="Q93" s="28" t="s">
        <v>30</v>
      </c>
      <c r="R93" s="57"/>
    </row>
    <row r="94" ht="27.95" customHeight="1" spans="1:18">
      <c r="A94" s="25">
        <v>88</v>
      </c>
      <c r="B94" s="32"/>
      <c r="C94" s="27" t="s">
        <v>280</v>
      </c>
      <c r="D94" s="28">
        <v>1</v>
      </c>
      <c r="E94" s="27" t="s">
        <v>281</v>
      </c>
      <c r="F94" s="33">
        <v>300</v>
      </c>
      <c r="G94" s="33">
        <v>300</v>
      </c>
      <c r="H94" s="32"/>
      <c r="I94" s="32"/>
      <c r="J94" s="33">
        <v>300</v>
      </c>
      <c r="K94" s="32"/>
      <c r="L94" s="46" t="s">
        <v>282</v>
      </c>
      <c r="M94" s="27" t="s">
        <v>281</v>
      </c>
      <c r="N94" s="27">
        <v>763</v>
      </c>
      <c r="O94" s="28" t="s">
        <v>30</v>
      </c>
      <c r="P94" s="28"/>
      <c r="Q94" s="28" t="s">
        <v>30</v>
      </c>
      <c r="R94" s="57"/>
    </row>
    <row r="95" ht="27.95" customHeight="1" spans="1:18">
      <c r="A95" s="31">
        <v>89</v>
      </c>
      <c r="B95" s="32"/>
      <c r="C95" s="27" t="s">
        <v>283</v>
      </c>
      <c r="D95" s="28">
        <v>1</v>
      </c>
      <c r="E95" s="27" t="s">
        <v>284</v>
      </c>
      <c r="F95" s="33">
        <v>300</v>
      </c>
      <c r="G95" s="33">
        <v>300</v>
      </c>
      <c r="H95" s="32"/>
      <c r="I95" s="32"/>
      <c r="J95" s="65">
        <v>200</v>
      </c>
      <c r="K95" s="32"/>
      <c r="L95" s="27" t="s">
        <v>285</v>
      </c>
      <c r="M95" s="27" t="s">
        <v>284</v>
      </c>
      <c r="N95" s="27">
        <v>221</v>
      </c>
      <c r="O95" s="28" t="s">
        <v>30</v>
      </c>
      <c r="P95" s="28"/>
      <c r="Q95" s="28" t="s">
        <v>30</v>
      </c>
      <c r="R95" s="57"/>
    </row>
    <row r="96" ht="27.95" customHeight="1" spans="1:18">
      <c r="A96" s="25">
        <v>90</v>
      </c>
      <c r="B96" s="32"/>
      <c r="C96" s="27" t="s">
        <v>286</v>
      </c>
      <c r="D96" s="28">
        <v>1</v>
      </c>
      <c r="E96" s="27" t="s">
        <v>287</v>
      </c>
      <c r="F96" s="33">
        <v>426.17</v>
      </c>
      <c r="G96" s="33">
        <v>426.17</v>
      </c>
      <c r="H96" s="32"/>
      <c r="I96" s="32"/>
      <c r="J96" s="65">
        <v>604.069</v>
      </c>
      <c r="K96" s="32"/>
      <c r="L96" s="27" t="s">
        <v>288</v>
      </c>
      <c r="M96" s="27" t="s">
        <v>287</v>
      </c>
      <c r="N96" s="27">
        <v>761</v>
      </c>
      <c r="O96" s="28" t="s">
        <v>30</v>
      </c>
      <c r="P96" s="28"/>
      <c r="Q96" s="28" t="s">
        <v>30</v>
      </c>
      <c r="R96" s="57"/>
    </row>
    <row r="97" ht="42" spans="1:18">
      <c r="A97" s="25">
        <v>91</v>
      </c>
      <c r="B97" s="32"/>
      <c r="C97" s="27" t="s">
        <v>289</v>
      </c>
      <c r="D97" s="28">
        <v>1</v>
      </c>
      <c r="E97" s="27" t="s">
        <v>290</v>
      </c>
      <c r="F97" s="33">
        <v>290</v>
      </c>
      <c r="G97" s="33">
        <v>290</v>
      </c>
      <c r="H97" s="32"/>
      <c r="I97" s="32"/>
      <c r="J97" s="65">
        <v>200</v>
      </c>
      <c r="K97" s="32"/>
      <c r="L97" s="27" t="s">
        <v>291</v>
      </c>
      <c r="M97" s="27" t="s">
        <v>290</v>
      </c>
      <c r="N97" s="27">
        <v>366</v>
      </c>
      <c r="O97" s="28" t="s">
        <v>30</v>
      </c>
      <c r="P97" s="28"/>
      <c r="Q97" s="28" t="s">
        <v>30</v>
      </c>
      <c r="R97" s="57"/>
    </row>
    <row r="98" ht="63" spans="1:18">
      <c r="A98" s="31">
        <v>92</v>
      </c>
      <c r="B98" s="32"/>
      <c r="C98" s="27" t="s">
        <v>292</v>
      </c>
      <c r="D98" s="28">
        <v>1</v>
      </c>
      <c r="E98" s="27" t="s">
        <v>293</v>
      </c>
      <c r="F98" s="33">
        <v>282</v>
      </c>
      <c r="G98" s="33">
        <v>282</v>
      </c>
      <c r="H98" s="32"/>
      <c r="I98" s="32"/>
      <c r="J98" s="33">
        <v>282</v>
      </c>
      <c r="K98" s="32"/>
      <c r="L98" s="27" t="s">
        <v>294</v>
      </c>
      <c r="M98" s="27" t="s">
        <v>293</v>
      </c>
      <c r="N98" s="27">
        <v>495</v>
      </c>
      <c r="O98" s="28" t="s">
        <v>30</v>
      </c>
      <c r="P98" s="28"/>
      <c r="Q98" s="28" t="s">
        <v>30</v>
      </c>
      <c r="R98" s="57"/>
    </row>
    <row r="99" ht="31.5" spans="1:18">
      <c r="A99" s="25">
        <v>93</v>
      </c>
      <c r="B99" s="32"/>
      <c r="C99" s="27" t="s">
        <v>295</v>
      </c>
      <c r="D99" s="28">
        <v>1</v>
      </c>
      <c r="E99" s="27" t="s">
        <v>296</v>
      </c>
      <c r="F99" s="26">
        <v>122.06</v>
      </c>
      <c r="G99" s="26">
        <v>122.06</v>
      </c>
      <c r="H99" s="32"/>
      <c r="I99" s="32"/>
      <c r="J99" s="65">
        <v>168.06</v>
      </c>
      <c r="K99" s="32"/>
      <c r="L99" s="30" t="s">
        <v>297</v>
      </c>
      <c r="M99" s="27" t="s">
        <v>296</v>
      </c>
      <c r="N99" s="27">
        <v>229</v>
      </c>
      <c r="O99" s="28" t="s">
        <v>30</v>
      </c>
      <c r="P99" s="28"/>
      <c r="Q99" s="28" t="s">
        <v>30</v>
      </c>
      <c r="R99" s="57"/>
    </row>
    <row r="100" ht="31.5" spans="1:18">
      <c r="A100" s="25">
        <v>94</v>
      </c>
      <c r="B100" s="32"/>
      <c r="C100" s="27" t="s">
        <v>298</v>
      </c>
      <c r="D100" s="28">
        <v>1</v>
      </c>
      <c r="E100" s="27" t="s">
        <v>299</v>
      </c>
      <c r="F100" s="33">
        <v>270</v>
      </c>
      <c r="G100" s="33">
        <v>270</v>
      </c>
      <c r="H100" s="32"/>
      <c r="I100" s="32"/>
      <c r="J100" s="33">
        <v>270</v>
      </c>
      <c r="K100" s="32"/>
      <c r="L100" s="27" t="s">
        <v>300</v>
      </c>
      <c r="M100" s="27" t="s">
        <v>299</v>
      </c>
      <c r="N100" s="27">
        <v>81</v>
      </c>
      <c r="O100" s="28" t="s">
        <v>30</v>
      </c>
      <c r="P100" s="28"/>
      <c r="Q100" s="28" t="s">
        <v>30</v>
      </c>
      <c r="R100" s="57"/>
    </row>
    <row r="101" ht="63" spans="1:18">
      <c r="A101" s="31">
        <v>95</v>
      </c>
      <c r="B101" s="32"/>
      <c r="C101" s="27" t="s">
        <v>301</v>
      </c>
      <c r="D101" s="28">
        <v>1</v>
      </c>
      <c r="E101" s="27" t="s">
        <v>302</v>
      </c>
      <c r="F101" s="33">
        <v>317</v>
      </c>
      <c r="G101" s="33">
        <v>317</v>
      </c>
      <c r="H101" s="32"/>
      <c r="I101" s="32"/>
      <c r="J101" s="65">
        <v>392.3408</v>
      </c>
      <c r="K101" s="32"/>
      <c r="L101" s="27" t="s">
        <v>303</v>
      </c>
      <c r="M101" s="27" t="s">
        <v>302</v>
      </c>
      <c r="N101" s="27">
        <v>206</v>
      </c>
      <c r="O101" s="28" t="s">
        <v>30</v>
      </c>
      <c r="P101" s="28"/>
      <c r="Q101" s="28" t="s">
        <v>30</v>
      </c>
      <c r="R101" s="57"/>
    </row>
    <row r="102" ht="27.95" customHeight="1" spans="1:18">
      <c r="A102" s="25">
        <v>96</v>
      </c>
      <c r="B102" s="32"/>
      <c r="C102" s="27" t="s">
        <v>304</v>
      </c>
      <c r="D102" s="28">
        <v>1</v>
      </c>
      <c r="E102" s="27" t="s">
        <v>305</v>
      </c>
      <c r="F102" s="59">
        <v>285</v>
      </c>
      <c r="G102" s="59">
        <v>285</v>
      </c>
      <c r="H102" s="32"/>
      <c r="I102" s="32"/>
      <c r="J102" s="59">
        <v>285</v>
      </c>
      <c r="K102" s="32"/>
      <c r="L102" s="27" t="s">
        <v>306</v>
      </c>
      <c r="M102" s="27" t="s">
        <v>305</v>
      </c>
      <c r="N102" s="27">
        <v>485</v>
      </c>
      <c r="O102" s="28" t="s">
        <v>30</v>
      </c>
      <c r="P102" s="28"/>
      <c r="Q102" s="28" t="s">
        <v>30</v>
      </c>
      <c r="R102" s="57"/>
    </row>
    <row r="103" ht="27.95" customHeight="1" spans="1:18">
      <c r="A103" s="25">
        <v>97</v>
      </c>
      <c r="B103" s="32"/>
      <c r="C103" s="27" t="s">
        <v>307</v>
      </c>
      <c r="D103" s="28">
        <v>1</v>
      </c>
      <c r="E103" s="27" t="s">
        <v>258</v>
      </c>
      <c r="F103" s="59">
        <v>305</v>
      </c>
      <c r="G103" s="59">
        <v>305</v>
      </c>
      <c r="H103" s="32"/>
      <c r="I103" s="32"/>
      <c r="J103" s="59">
        <v>305</v>
      </c>
      <c r="K103" s="32"/>
      <c r="L103" s="27" t="s">
        <v>308</v>
      </c>
      <c r="M103" s="27" t="s">
        <v>258</v>
      </c>
      <c r="N103" s="27">
        <v>188</v>
      </c>
      <c r="O103" s="28" t="s">
        <v>30</v>
      </c>
      <c r="P103" s="28"/>
      <c r="Q103" s="28" t="s">
        <v>30</v>
      </c>
      <c r="R103" s="57"/>
    </row>
    <row r="104" ht="31.5" spans="1:18">
      <c r="A104" s="31">
        <v>98</v>
      </c>
      <c r="B104" s="32"/>
      <c r="C104" s="27" t="s">
        <v>309</v>
      </c>
      <c r="D104" s="28">
        <v>1</v>
      </c>
      <c r="E104" s="27" t="s">
        <v>125</v>
      </c>
      <c r="F104" s="33">
        <v>426.4</v>
      </c>
      <c r="G104" s="33">
        <v>426.4</v>
      </c>
      <c r="H104" s="32"/>
      <c r="I104" s="32"/>
      <c r="J104" s="65">
        <v>426.4</v>
      </c>
      <c r="K104" s="32"/>
      <c r="L104" s="27" t="s">
        <v>310</v>
      </c>
      <c r="M104" s="27" t="s">
        <v>125</v>
      </c>
      <c r="N104" s="29">
        <v>239</v>
      </c>
      <c r="O104" s="28" t="s">
        <v>30</v>
      </c>
      <c r="P104" s="28"/>
      <c r="Q104" s="28" t="s">
        <v>30</v>
      </c>
      <c r="R104" s="57"/>
    </row>
    <row r="105" ht="52.5" spans="1:18">
      <c r="A105" s="25">
        <v>99</v>
      </c>
      <c r="B105" s="32"/>
      <c r="C105" s="27" t="s">
        <v>311</v>
      </c>
      <c r="D105" s="28">
        <v>1</v>
      </c>
      <c r="E105" s="27" t="s">
        <v>128</v>
      </c>
      <c r="F105" s="60">
        <v>135</v>
      </c>
      <c r="G105" s="60">
        <v>135</v>
      </c>
      <c r="H105" s="32"/>
      <c r="I105" s="32"/>
      <c r="J105" s="60">
        <v>161.78357</v>
      </c>
      <c r="K105" s="32"/>
      <c r="L105" s="66" t="s">
        <v>312</v>
      </c>
      <c r="M105" s="27" t="s">
        <v>128</v>
      </c>
      <c r="N105" s="29">
        <v>112</v>
      </c>
      <c r="O105" s="28" t="s">
        <v>30</v>
      </c>
      <c r="P105" s="28"/>
      <c r="Q105" s="28" t="s">
        <v>30</v>
      </c>
      <c r="R105" s="57"/>
    </row>
    <row r="106" spans="1:18">
      <c r="A106" s="25">
        <v>100</v>
      </c>
      <c r="B106" s="32"/>
      <c r="C106" s="61" t="s">
        <v>313</v>
      </c>
      <c r="D106" s="28">
        <v>1</v>
      </c>
      <c r="E106" s="61" t="s">
        <v>128</v>
      </c>
      <c r="F106" s="33">
        <v>267</v>
      </c>
      <c r="G106" s="33">
        <v>267</v>
      </c>
      <c r="H106" s="32"/>
      <c r="I106" s="32"/>
      <c r="J106" s="49">
        <v>20</v>
      </c>
      <c r="K106" s="32"/>
      <c r="L106" s="61" t="s">
        <v>314</v>
      </c>
      <c r="M106" s="27" t="s">
        <v>128</v>
      </c>
      <c r="N106" s="29">
        <v>359</v>
      </c>
      <c r="O106" s="28" t="s">
        <v>30</v>
      </c>
      <c r="P106" s="28"/>
      <c r="Q106" s="28" t="s">
        <v>30</v>
      </c>
      <c r="R106" s="57"/>
    </row>
    <row r="107" ht="42" spans="1:18">
      <c r="A107" s="31">
        <v>101</v>
      </c>
      <c r="B107" s="32"/>
      <c r="C107" s="27" t="s">
        <v>315</v>
      </c>
      <c r="D107" s="28">
        <v>1</v>
      </c>
      <c r="E107" s="27" t="s">
        <v>316</v>
      </c>
      <c r="F107" s="33">
        <v>255</v>
      </c>
      <c r="G107" s="33">
        <v>255</v>
      </c>
      <c r="H107" s="32"/>
      <c r="I107" s="32"/>
      <c r="J107" s="49">
        <v>255</v>
      </c>
      <c r="K107" s="32"/>
      <c r="L107" s="27" t="s">
        <v>317</v>
      </c>
      <c r="M107" s="27" t="s">
        <v>316</v>
      </c>
      <c r="N107" s="29">
        <v>308</v>
      </c>
      <c r="O107" s="28" t="s">
        <v>30</v>
      </c>
      <c r="P107" s="28"/>
      <c r="Q107" s="28" t="s">
        <v>30</v>
      </c>
      <c r="R107" s="57"/>
    </row>
    <row r="108" ht="27.95" customHeight="1" spans="1:18">
      <c r="A108" s="25">
        <v>102</v>
      </c>
      <c r="B108" s="32"/>
      <c r="C108" s="27" t="s">
        <v>318</v>
      </c>
      <c r="D108" s="28">
        <v>1</v>
      </c>
      <c r="E108" s="27" t="s">
        <v>319</v>
      </c>
      <c r="F108" s="62">
        <v>160.85</v>
      </c>
      <c r="G108" s="62">
        <v>160.85</v>
      </c>
      <c r="H108" s="32"/>
      <c r="I108" s="32"/>
      <c r="J108" s="49">
        <v>160.8472</v>
      </c>
      <c r="K108" s="32"/>
      <c r="L108" s="46" t="s">
        <v>320</v>
      </c>
      <c r="M108" s="27" t="s">
        <v>319</v>
      </c>
      <c r="N108" s="28">
        <v>195</v>
      </c>
      <c r="O108" s="28" t="s">
        <v>30</v>
      </c>
      <c r="P108" s="28"/>
      <c r="Q108" s="28" t="s">
        <v>30</v>
      </c>
      <c r="R108" s="57"/>
    </row>
    <row r="109" ht="27.95" customHeight="1" spans="1:18">
      <c r="A109" s="25">
        <v>103</v>
      </c>
      <c r="B109" s="32"/>
      <c r="C109" s="27" t="s">
        <v>321</v>
      </c>
      <c r="D109" s="28">
        <v>1</v>
      </c>
      <c r="E109" s="27" t="s">
        <v>322</v>
      </c>
      <c r="F109" s="26">
        <v>250</v>
      </c>
      <c r="G109" s="26">
        <v>250</v>
      </c>
      <c r="H109" s="32"/>
      <c r="I109" s="32"/>
      <c r="J109" s="49">
        <v>250</v>
      </c>
      <c r="K109" s="32"/>
      <c r="L109" s="46" t="s">
        <v>323</v>
      </c>
      <c r="M109" s="27" t="s">
        <v>322</v>
      </c>
      <c r="N109" s="28">
        <v>508</v>
      </c>
      <c r="O109" s="28" t="s">
        <v>30</v>
      </c>
      <c r="P109" s="28"/>
      <c r="Q109" s="28" t="s">
        <v>30</v>
      </c>
      <c r="R109" s="57"/>
    </row>
    <row r="110" ht="31.5" spans="1:18">
      <c r="A110" s="31">
        <v>104</v>
      </c>
      <c r="B110" s="32"/>
      <c r="C110" s="27" t="s">
        <v>324</v>
      </c>
      <c r="D110" s="28">
        <v>1</v>
      </c>
      <c r="E110" s="27" t="s">
        <v>325</v>
      </c>
      <c r="F110" s="26">
        <v>670.74</v>
      </c>
      <c r="G110" s="26">
        <v>670.74</v>
      </c>
      <c r="H110" s="32"/>
      <c r="I110" s="32"/>
      <c r="J110" s="49">
        <v>797.74</v>
      </c>
      <c r="K110" s="32"/>
      <c r="L110" s="46" t="s">
        <v>326</v>
      </c>
      <c r="M110" s="27" t="s">
        <v>325</v>
      </c>
      <c r="N110" s="67">
        <v>1843</v>
      </c>
      <c r="O110" s="28" t="s">
        <v>30</v>
      </c>
      <c r="P110" s="28"/>
      <c r="Q110" s="28" t="s">
        <v>30</v>
      </c>
      <c r="R110" s="57"/>
    </row>
    <row r="111" ht="31.5" spans="1:18">
      <c r="A111" s="25">
        <v>105</v>
      </c>
      <c r="B111" s="32"/>
      <c r="C111" s="27" t="s">
        <v>327</v>
      </c>
      <c r="D111" s="28">
        <v>1</v>
      </c>
      <c r="E111" s="27" t="s">
        <v>328</v>
      </c>
      <c r="F111" s="26">
        <v>391.23</v>
      </c>
      <c r="G111" s="26">
        <v>391.23</v>
      </c>
      <c r="H111" s="32"/>
      <c r="I111" s="32"/>
      <c r="J111" s="49">
        <v>391.23</v>
      </c>
      <c r="K111" s="32"/>
      <c r="L111" s="46" t="s">
        <v>329</v>
      </c>
      <c r="M111" s="27" t="s">
        <v>328</v>
      </c>
      <c r="N111" s="67">
        <v>2449</v>
      </c>
      <c r="O111" s="28" t="s">
        <v>30</v>
      </c>
      <c r="P111" s="28"/>
      <c r="Q111" s="28" t="s">
        <v>30</v>
      </c>
      <c r="R111" s="57"/>
    </row>
    <row r="112" ht="42" spans="1:18">
      <c r="A112" s="25">
        <v>106</v>
      </c>
      <c r="B112" s="32"/>
      <c r="C112" s="27" t="s">
        <v>330</v>
      </c>
      <c r="D112" s="28">
        <v>1</v>
      </c>
      <c r="E112" s="29" t="s">
        <v>331</v>
      </c>
      <c r="F112" s="26">
        <v>56.36</v>
      </c>
      <c r="G112" s="26">
        <v>56.36</v>
      </c>
      <c r="H112" s="32"/>
      <c r="I112" s="32"/>
      <c r="J112" s="26">
        <v>56.36</v>
      </c>
      <c r="K112" s="32"/>
      <c r="L112" s="50" t="s">
        <v>332</v>
      </c>
      <c r="M112" s="29" t="s">
        <v>331</v>
      </c>
      <c r="N112" s="67">
        <v>454</v>
      </c>
      <c r="O112" s="28" t="s">
        <v>30</v>
      </c>
      <c r="P112" s="28"/>
      <c r="Q112" s="28" t="s">
        <v>30</v>
      </c>
      <c r="R112" s="57"/>
    </row>
    <row r="113" ht="42" spans="1:18">
      <c r="A113" s="31">
        <v>107</v>
      </c>
      <c r="B113" s="32"/>
      <c r="C113" s="27" t="s">
        <v>333</v>
      </c>
      <c r="D113" s="28">
        <v>1</v>
      </c>
      <c r="E113" s="63" t="s">
        <v>161</v>
      </c>
      <c r="F113" s="26">
        <v>114.17</v>
      </c>
      <c r="G113" s="26">
        <v>114.17</v>
      </c>
      <c r="H113" s="32"/>
      <c r="I113" s="32"/>
      <c r="J113" s="49">
        <v>76.17</v>
      </c>
      <c r="K113" s="32"/>
      <c r="L113" s="58" t="s">
        <v>334</v>
      </c>
      <c r="M113" s="63" t="s">
        <v>161</v>
      </c>
      <c r="N113" s="27">
        <v>183</v>
      </c>
      <c r="O113" s="28" t="s">
        <v>30</v>
      </c>
      <c r="P113" s="28"/>
      <c r="Q113" s="28" t="s">
        <v>30</v>
      </c>
      <c r="R113" s="57"/>
    </row>
    <row r="114" ht="42" spans="1:18">
      <c r="A114" s="25">
        <v>108</v>
      </c>
      <c r="B114" s="32"/>
      <c r="C114" s="27" t="s">
        <v>335</v>
      </c>
      <c r="D114" s="28">
        <v>1</v>
      </c>
      <c r="E114" s="63" t="s">
        <v>223</v>
      </c>
      <c r="F114" s="26">
        <v>2000</v>
      </c>
      <c r="G114" s="26">
        <v>2000</v>
      </c>
      <c r="H114" s="32"/>
      <c r="I114" s="32"/>
      <c r="J114" s="49">
        <v>2022.93</v>
      </c>
      <c r="K114" s="32"/>
      <c r="L114" s="31" t="s">
        <v>336</v>
      </c>
      <c r="M114" s="63" t="s">
        <v>223</v>
      </c>
      <c r="N114" s="58">
        <v>1500</v>
      </c>
      <c r="O114" s="28" t="s">
        <v>30</v>
      </c>
      <c r="P114" s="28"/>
      <c r="Q114" s="28" t="s">
        <v>30</v>
      </c>
      <c r="R114" s="57"/>
    </row>
    <row r="115" ht="21" spans="1:18">
      <c r="A115" s="25">
        <v>109</v>
      </c>
      <c r="B115" s="32"/>
      <c r="C115" s="27" t="s">
        <v>337</v>
      </c>
      <c r="D115" s="28">
        <v>3</v>
      </c>
      <c r="E115" s="29" t="s">
        <v>27</v>
      </c>
      <c r="F115" s="26">
        <v>58.46</v>
      </c>
      <c r="G115" s="26">
        <v>58.46</v>
      </c>
      <c r="H115" s="32"/>
      <c r="I115" s="32"/>
      <c r="J115" s="26">
        <v>58.4642</v>
      </c>
      <c r="K115" s="32"/>
      <c r="L115" s="50" t="s">
        <v>338</v>
      </c>
      <c r="M115" s="29" t="s">
        <v>27</v>
      </c>
      <c r="N115" s="67"/>
      <c r="O115" s="28" t="s">
        <v>30</v>
      </c>
      <c r="P115" s="28"/>
      <c r="Q115" s="28" t="s">
        <v>30</v>
      </c>
      <c r="R115" s="57"/>
    </row>
    <row r="116" ht="27.95" customHeight="1" spans="1:18">
      <c r="A116" s="31">
        <v>110</v>
      </c>
      <c r="B116" s="32"/>
      <c r="C116" s="27" t="s">
        <v>339</v>
      </c>
      <c r="D116" s="28">
        <v>3</v>
      </c>
      <c r="E116" s="29" t="s">
        <v>27</v>
      </c>
      <c r="F116" s="26">
        <v>50</v>
      </c>
      <c r="G116" s="26">
        <v>50</v>
      </c>
      <c r="H116" s="32"/>
      <c r="I116" s="32"/>
      <c r="J116" s="26">
        <v>54.9</v>
      </c>
      <c r="K116" s="32"/>
      <c r="L116" s="50" t="s">
        <v>340</v>
      </c>
      <c r="M116" s="29" t="s">
        <v>27</v>
      </c>
      <c r="N116" s="68">
        <v>333</v>
      </c>
      <c r="O116" s="28" t="s">
        <v>30</v>
      </c>
      <c r="P116" s="28"/>
      <c r="Q116" s="28" t="s">
        <v>30</v>
      </c>
      <c r="R116" s="57"/>
    </row>
    <row r="117" ht="21" spans="1:18">
      <c r="A117" s="25">
        <v>111</v>
      </c>
      <c r="B117" s="32"/>
      <c r="C117" s="28" t="s">
        <v>341</v>
      </c>
      <c r="D117" s="28">
        <v>3</v>
      </c>
      <c r="E117" s="30" t="s">
        <v>342</v>
      </c>
      <c r="F117" s="26">
        <v>91</v>
      </c>
      <c r="G117" s="26">
        <v>91</v>
      </c>
      <c r="H117" s="32"/>
      <c r="I117" s="32"/>
      <c r="J117" s="26">
        <v>91</v>
      </c>
      <c r="K117" s="32"/>
      <c r="L117" s="50" t="s">
        <v>343</v>
      </c>
      <c r="M117" s="30" t="s">
        <v>342</v>
      </c>
      <c r="N117" s="28">
        <v>50</v>
      </c>
      <c r="O117" s="28" t="s">
        <v>30</v>
      </c>
      <c r="P117" s="28"/>
      <c r="Q117" s="28" t="s">
        <v>30</v>
      </c>
      <c r="R117" s="69"/>
    </row>
  </sheetData>
  <autoFilter ref="A3:R117">
    <extLst/>
  </autoFilter>
  <mergeCells count="21">
    <mergeCell ref="A1:R1"/>
    <mergeCell ref="A2:R2"/>
    <mergeCell ref="F3:H3"/>
    <mergeCell ref="I3:K3"/>
    <mergeCell ref="M3:N3"/>
    <mergeCell ref="O3:Q3"/>
    <mergeCell ref="G4:H4"/>
    <mergeCell ref="J4:K4"/>
    <mergeCell ref="O4:Q4"/>
    <mergeCell ref="A6:B6"/>
    <mergeCell ref="A3:A5"/>
    <mergeCell ref="B3:B5"/>
    <mergeCell ref="C3:C5"/>
    <mergeCell ref="D3:D5"/>
    <mergeCell ref="E3:E5"/>
    <mergeCell ref="F4:F5"/>
    <mergeCell ref="I4:I5"/>
    <mergeCell ref="L3:L5"/>
    <mergeCell ref="M4:M5"/>
    <mergeCell ref="N4:N5"/>
    <mergeCell ref="R3:R5"/>
  </mergeCells>
  <printOptions horizontalCentered="1"/>
  <pageMargins left="0" right="0" top="0.594444444444444" bottom="0.594444444444444" header="0.507638888888889" footer="0.507638888888889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1996-12-17T01:32:00Z</dcterms:created>
  <cp:lastPrinted>2019-05-09T06:05:00Z</cp:lastPrinted>
  <dcterms:modified xsi:type="dcterms:W3CDTF">2021-12-20T05:26:29Z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AC1BA77AC0944B43B08C752C09BEA95A</vt:lpwstr>
  </property>
</Properties>
</file>